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0.1.1.156\share\11502_こども未来課\データ\03_保育班\# 保育園 (課内用) #\● 保育料関係\01 保育料\●保育料無償化\01 様式\請求関係書類\01_様式\"/>
    </mc:Choice>
  </mc:AlternateContent>
  <xr:revisionPtr revIDLastSave="0" documentId="13_ncr:1_{31522EC7-8D23-4051-B2DE-924DD598A5F0}" xr6:coauthVersionLast="47" xr6:coauthVersionMax="47" xr10:uidLastSave="{00000000-0000-0000-0000-000000000000}"/>
  <bookViews>
    <workbookView xWindow="-28920" yWindow="-120" windowWidth="29040" windowHeight="15720" activeTab="1" xr2:uid="{E236EBAE-ED8F-45AD-8A96-AB88E009F541}"/>
  </bookViews>
  <sheets>
    <sheet name="【記入例】請求書" sheetId="4" r:id="rId1"/>
    <sheet name="請求書" sheetId="9" r:id="rId2"/>
  </sheets>
  <definedNames>
    <definedName name="_xlnm.Print_Area" localSheetId="0">【記入例】請求書!$A$1:$BP$101</definedName>
    <definedName name="_xlnm.Print_Area" localSheetId="1">請求書!$A$1:$BP$99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3" i="9" l="1"/>
  <c r="AM6" i="4" l="1"/>
  <c r="B34" i="4" l="1"/>
  <c r="AY81" i="4" l="1"/>
  <c r="AY91" i="4" s="1"/>
  <c r="AS87" i="4" l="1"/>
  <c r="B87" i="4"/>
  <c r="AS84" i="4"/>
  <c r="B84" i="4"/>
  <c r="AS81" i="4"/>
  <c r="B81" i="4"/>
  <c r="AH77" i="4"/>
  <c r="AH76" i="4"/>
  <c r="AH75" i="4"/>
  <c r="AH68" i="4"/>
  <c r="AH67" i="4"/>
  <c r="AH66" i="4"/>
  <c r="AH59" i="4"/>
  <c r="AH58" i="4"/>
  <c r="AH57" i="4"/>
</calcChain>
</file>

<file path=xl/sharedStrings.xml><?xml version="1.0" encoding="utf-8"?>
<sst xmlns="http://schemas.openxmlformats.org/spreadsheetml/2006/main" count="465" uniqueCount="152">
  <si>
    <t>請求日</t>
    <rPh sb="0" eb="2">
      <t>セイキュウ</t>
    </rPh>
    <rPh sb="2" eb="3">
      <t>ビ</t>
    </rPh>
    <phoneticPr fontId="3"/>
  </si>
  <si>
    <t>（宛先）合志市長</t>
    <rPh sb="4" eb="7">
      <t>コウシシ</t>
    </rPh>
    <rPh sb="7" eb="8">
      <t>チョウ</t>
    </rPh>
    <phoneticPr fontId="3"/>
  </si>
  <si>
    <t>認可外保育施設・一時預かり事業・病児保育・子育て援助活動支援事業の施設等利用費</t>
    <rPh sb="33" eb="36">
      <t>シセツナド</t>
    </rPh>
    <rPh sb="36" eb="38">
      <t>リヨウ</t>
    </rPh>
    <rPh sb="38" eb="39">
      <t>ヒ</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</si>
  <si>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</si>
  <si>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</si>
  <si>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確認すること。</t>
    <phoneticPr fontId="3"/>
  </si>
  <si>
    <t>２．</t>
    <phoneticPr fontId="3"/>
  </si>
  <si>
    <t>３．</t>
    <phoneticPr fontId="3"/>
  </si>
  <si>
    <t>課税状況を合志市が確認すること。</t>
    <rPh sb="0" eb="2">
      <t>カゼイ</t>
    </rPh>
    <rPh sb="2" eb="4">
      <t>ジョウキョウ</t>
    </rPh>
    <rPh sb="5" eb="8">
      <t>コウシシ</t>
    </rPh>
    <rPh sb="9" eb="11">
      <t>カクニン</t>
    </rPh>
    <phoneticPr fontId="3"/>
  </si>
  <si>
    <t>フリガナ</t>
    <phoneticPr fontId="5"/>
  </si>
  <si>
    <t>生年月日</t>
    <rPh sb="0" eb="2">
      <t>セイネン</t>
    </rPh>
    <rPh sb="2" eb="4">
      <t>ガッピ</t>
    </rPh>
    <phoneticPr fontId="5"/>
  </si>
  <si>
    <t>年</t>
    <rPh sb="0" eb="1">
      <t>ネン</t>
    </rPh>
    <phoneticPr fontId="3"/>
  </si>
  <si>
    <t>日</t>
    <rPh sb="0" eb="1">
      <t>ニチ</t>
    </rPh>
    <phoneticPr fontId="3"/>
  </si>
  <si>
    <t>□</t>
    <phoneticPr fontId="3"/>
  </si>
  <si>
    <t>金融機関名</t>
    <rPh sb="0" eb="2">
      <t>キンユウ</t>
    </rPh>
    <rPh sb="2" eb="4">
      <t>キカン</t>
    </rPh>
    <rPh sb="4" eb="5">
      <t>ナ</t>
    </rPh>
    <phoneticPr fontId="3"/>
  </si>
  <si>
    <t>預金種目</t>
    <rPh sb="0" eb="2">
      <t>ヨキン</t>
    </rPh>
    <rPh sb="2" eb="4">
      <t>シュモク</t>
    </rPh>
    <phoneticPr fontId="3"/>
  </si>
  <si>
    <t>支店</t>
    <rPh sb="0" eb="2">
      <t>シテン</t>
    </rPh>
    <phoneticPr fontId="5"/>
  </si>
  <si>
    <t>口座番号</t>
    <rPh sb="0" eb="2">
      <t>コウザ</t>
    </rPh>
    <rPh sb="2" eb="4">
      <t>バンゴウ</t>
    </rPh>
    <phoneticPr fontId="3"/>
  </si>
  <si>
    <t>出張所</t>
    <rPh sb="0" eb="2">
      <t>シュッチョウ</t>
    </rPh>
    <rPh sb="2" eb="3">
      <t>ジョ</t>
    </rPh>
    <phoneticPr fontId="5"/>
  </si>
  <si>
    <t>口座名義(カタカナ)</t>
    <rPh sb="0" eb="2">
      <t>コウザ</t>
    </rPh>
    <rPh sb="2" eb="4">
      <t>メイギ</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</si>
  <si>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</si>
  <si>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所在地</t>
    <rPh sb="0" eb="3">
      <t>ショザイチ</t>
    </rPh>
    <phoneticPr fontId="5"/>
  </si>
  <si>
    <t>〒</t>
    <phoneticPr fontId="5"/>
  </si>
  <si>
    <t>円</t>
    <rPh sb="0" eb="1">
      <t>エン</t>
    </rPh>
    <phoneticPr fontId="3"/>
  </si>
  <si>
    <t>申請者と認定子どもが、合志市に居住していることを合志市が住民基本台帳等の公簿等で</t>
    <rPh sb="11" eb="14">
      <t>コウシシ</t>
    </rPh>
    <rPh sb="24" eb="27">
      <t>コウシシ</t>
    </rPh>
    <rPh sb="34" eb="35">
      <t>トウ</t>
    </rPh>
    <rPh sb="36" eb="38">
      <t>コウボ</t>
    </rPh>
    <rPh sb="38" eb="39">
      <t>トウ</t>
    </rPh>
    <phoneticPr fontId="3"/>
  </si>
  <si>
    <t>実際に利用していること及び利用料の支払い状況を合志市が対象施設に確認すること。</t>
    <rPh sb="11" eb="12">
      <t>オヨ</t>
    </rPh>
    <rPh sb="13" eb="16">
      <t>リヨウリョウ</t>
    </rPh>
    <rPh sb="17" eb="19">
      <t>シハラ</t>
    </rPh>
    <rPh sb="20" eb="22">
      <t>ジョウキョウ</t>
    </rPh>
    <rPh sb="23" eb="26">
      <t>コウシシ</t>
    </rPh>
    <phoneticPr fontId="3"/>
  </si>
  <si>
    <t>■</t>
    <phoneticPr fontId="5"/>
  </si>
  <si>
    <t>添付書類</t>
    <rPh sb="0" eb="2">
      <t>テンプ</t>
    </rPh>
    <rPh sb="2" eb="4">
      <t>ショルイ</t>
    </rPh>
    <phoneticPr fontId="5"/>
  </si>
  <si>
    <t>1　認可外保育施設・一時預かり事業・病児保育を利用した場合</t>
    <rPh sb="2" eb="4">
      <t>ニンカ</t>
    </rPh>
    <rPh sb="4" eb="5">
      <t>ガイ</t>
    </rPh>
    <rPh sb="5" eb="7">
      <t>ホイク</t>
    </rPh>
    <rPh sb="7" eb="9">
      <t>シセツ</t>
    </rPh>
    <rPh sb="10" eb="12">
      <t>イチジ</t>
    </rPh>
    <rPh sb="12" eb="13">
      <t>アズ</t>
    </rPh>
    <rPh sb="15" eb="17">
      <t>ジギョウ</t>
    </rPh>
    <rPh sb="18" eb="20">
      <t>ビョウジ</t>
    </rPh>
    <rPh sb="20" eb="22">
      <t>ホイク</t>
    </rPh>
    <rPh sb="23" eb="25">
      <t>リヨウ</t>
    </rPh>
    <rPh sb="27" eb="29">
      <t>バアイ</t>
    </rPh>
    <phoneticPr fontId="5"/>
  </si>
  <si>
    <t>2　子育て援助活動支援事業を利用した場合</t>
    <rPh sb="2" eb="4">
      <t>コソダ</t>
    </rPh>
    <rPh sb="5" eb="7">
      <t>エンジョ</t>
    </rPh>
    <rPh sb="7" eb="9">
      <t>カツドウ</t>
    </rPh>
    <rPh sb="9" eb="11">
      <t>シエン</t>
    </rPh>
    <rPh sb="11" eb="13">
      <t>ジギョウ</t>
    </rPh>
    <rPh sb="14" eb="16">
      <t>リヨウ</t>
    </rPh>
    <rPh sb="18" eb="20">
      <t>バアイ</t>
    </rPh>
    <phoneticPr fontId="5"/>
  </si>
  <si>
    <t>（1）　援助を行う会員（提供会員）が発行した活動報告書の写し</t>
    <rPh sb="4" eb="6">
      <t>エンジョ</t>
    </rPh>
    <rPh sb="7" eb="8">
      <t>オコナ</t>
    </rPh>
    <rPh sb="9" eb="11">
      <t>カイイン</t>
    </rPh>
    <rPh sb="12" eb="14">
      <t>テイキョウ</t>
    </rPh>
    <rPh sb="14" eb="16">
      <t>カイイン</t>
    </rPh>
    <rPh sb="18" eb="20">
      <t>ハッコウ</t>
    </rPh>
    <rPh sb="22" eb="24">
      <t>カツドウ</t>
    </rPh>
    <rPh sb="24" eb="27">
      <t>ホウコクショ</t>
    </rPh>
    <rPh sb="28" eb="29">
      <t>ウツ</t>
    </rPh>
    <phoneticPr fontId="5"/>
  </si>
  <si>
    <t>ゆうちょ銀行</t>
    <rPh sb="4" eb="6">
      <t>ギンコウ</t>
    </rPh>
    <phoneticPr fontId="3"/>
  </si>
  <si>
    <t>普通</t>
    <rPh sb="0" eb="2">
      <t>フツウ</t>
    </rPh>
    <phoneticPr fontId="3"/>
  </si>
  <si>
    <t>当座</t>
    <rPh sb="0" eb="2">
      <t>トウザ</t>
    </rPh>
    <phoneticPr fontId="3"/>
  </si>
  <si>
    <t>その他</t>
    <rPh sb="2" eb="3">
      <t>タ</t>
    </rPh>
    <phoneticPr fontId="3"/>
  </si>
  <si>
    <t>（通常番号）</t>
    <rPh sb="1" eb="3">
      <t>ツウジョウ</t>
    </rPh>
    <rPh sb="3" eb="5">
      <t>バンゴウ</t>
    </rPh>
    <phoneticPr fontId="3"/>
  </si>
  <si>
    <t>記号</t>
    <rPh sb="0" eb="2">
      <t>キゴウ</t>
    </rPh>
    <phoneticPr fontId="3"/>
  </si>
  <si>
    <t>番号</t>
    <rPh sb="0" eb="2">
      <t>バンゴウ</t>
    </rPh>
    <phoneticPr fontId="3"/>
  </si>
  <si>
    <t>（銀行NET番号）</t>
    <rPh sb="1" eb="3">
      <t>ギンコウ</t>
    </rPh>
    <rPh sb="6" eb="8">
      <t>バンゴウ</t>
    </rPh>
    <phoneticPr fontId="3"/>
  </si>
  <si>
    <t>店番</t>
  </si>
  <si>
    <t>住所</t>
    <rPh sb="0" eb="2">
      <t>ジュウショ</t>
    </rPh>
    <phoneticPr fontId="5"/>
  </si>
  <si>
    <t>保護者氏名</t>
    <phoneticPr fontId="5"/>
  </si>
  <si>
    <t>下記児童との関係</t>
    <rPh sb="0" eb="2">
      <t>カキ</t>
    </rPh>
    <rPh sb="2" eb="4">
      <t>ジドウ</t>
    </rPh>
    <rPh sb="6" eb="8">
      <t>カンケイ</t>
    </rPh>
    <phoneticPr fontId="5"/>
  </si>
  <si>
    <t>※ゆうちょ銀行口座への振り込みは下記へご記入ください。</t>
    <rPh sb="5" eb="7">
      <t>ギンコウ</t>
    </rPh>
    <rPh sb="7" eb="9">
      <t>コウザ</t>
    </rPh>
    <rPh sb="11" eb="12">
      <t>フ</t>
    </rPh>
    <rPh sb="13" eb="14">
      <t>コ</t>
    </rPh>
    <rPh sb="16" eb="18">
      <t>カキ</t>
    </rPh>
    <rPh sb="20" eb="22">
      <t>キニュウ</t>
    </rPh>
    <phoneticPr fontId="3"/>
  </si>
  <si>
    <t>銀行</t>
    <rPh sb="0" eb="2">
      <t>ギンコウ</t>
    </rPh>
    <phoneticPr fontId="5"/>
  </si>
  <si>
    <t>信用金庫</t>
    <rPh sb="0" eb="4">
      <t>シンヨウキンコ</t>
    </rPh>
    <phoneticPr fontId="5"/>
  </si>
  <si>
    <t>農協</t>
    <rPh sb="0" eb="2">
      <t>ノウキョウ</t>
    </rPh>
    <phoneticPr fontId="5"/>
  </si>
  <si>
    <t>信用組合</t>
    <phoneticPr fontId="5"/>
  </si>
  <si>
    <t>1．施設等支給認定保護者（請求者・口座名義人）</t>
    <phoneticPr fontId="3"/>
  </si>
  <si>
    <t>児童氏名</t>
    <rPh sb="0" eb="2">
      <t>ジドウ</t>
    </rPh>
    <phoneticPr fontId="5"/>
  </si>
  <si>
    <t>年</t>
    <rPh sb="0" eb="1">
      <t>ネン</t>
    </rPh>
    <phoneticPr fontId="5"/>
  </si>
  <si>
    <t>月</t>
    <rPh sb="0" eb="1">
      <t>ツキ</t>
    </rPh>
    <phoneticPr fontId="5"/>
  </si>
  <si>
    <t>日</t>
    <rPh sb="0" eb="1">
      <t>ニチ</t>
    </rPh>
    <phoneticPr fontId="5"/>
  </si>
  <si>
    <t>認定種別</t>
    <rPh sb="0" eb="4">
      <t>ニンテイシュベツ</t>
    </rPh>
    <phoneticPr fontId="5"/>
  </si>
  <si>
    <t>【</t>
    <phoneticPr fontId="5"/>
  </si>
  <si>
    <t>令和</t>
    <rPh sb="0" eb="2">
      <t>レイワ</t>
    </rPh>
    <phoneticPr fontId="5"/>
  </si>
  <si>
    <t>月</t>
    <rPh sb="0" eb="1">
      <t>ガツ</t>
    </rPh>
    <phoneticPr fontId="5"/>
  </si>
  <si>
    <t>から</t>
    <phoneticPr fontId="5"/>
  </si>
  <si>
    <t>】</t>
    <phoneticPr fontId="5"/>
  </si>
  <si>
    <t>分</t>
    <rPh sb="0" eb="1">
      <t>ブン</t>
    </rPh>
    <phoneticPr fontId="5"/>
  </si>
  <si>
    <t>まで</t>
    <phoneticPr fontId="5"/>
  </si>
  <si>
    <t>転入（出）日</t>
    <rPh sb="0" eb="2">
      <t>テンニュウ</t>
    </rPh>
    <rPh sb="3" eb="4">
      <t>シュツ</t>
    </rPh>
    <rPh sb="5" eb="6">
      <t>ビ</t>
    </rPh>
    <phoneticPr fontId="5"/>
  </si>
  <si>
    <t>転入・転出
した場合</t>
    <rPh sb="0" eb="2">
      <t>テンニュウ</t>
    </rPh>
    <rPh sb="3" eb="5">
      <t>テンシュツ</t>
    </rPh>
    <rPh sb="8" eb="10">
      <t>バアイ</t>
    </rPh>
    <phoneticPr fontId="5"/>
  </si>
  <si>
    <t>2.認定児童（認定児童ごとに申請してください）</t>
    <rPh sb="2" eb="4">
      <t>ニンテイ</t>
    </rPh>
    <rPh sb="4" eb="6">
      <t>ジドウ</t>
    </rPh>
    <rPh sb="7" eb="9">
      <t>ニンテイ</t>
    </rPh>
    <rPh sb="9" eb="11">
      <t>ジドウ</t>
    </rPh>
    <rPh sb="14" eb="16">
      <t>シンセイ</t>
    </rPh>
    <phoneticPr fontId="5"/>
  </si>
  <si>
    <t>金融機関名</t>
    <rPh sb="0" eb="2">
      <t>キンユウ</t>
    </rPh>
    <rPh sb="2" eb="4">
      <t>キカン</t>
    </rPh>
    <rPh sb="4" eb="5">
      <t>ナ</t>
    </rPh>
    <phoneticPr fontId="5"/>
  </si>
  <si>
    <t>3．償還払いの振込先を記入してください。</t>
    <rPh sb="2" eb="4">
      <t>ショウカン</t>
    </rPh>
    <rPh sb="4" eb="5">
      <t>バラ</t>
    </rPh>
    <rPh sb="7" eb="10">
      <t>フリコミサキ</t>
    </rPh>
    <rPh sb="11" eb="13">
      <t>キニュウ</t>
    </rPh>
    <phoneticPr fontId="5"/>
  </si>
  <si>
    <t>利用した施設・事業者名</t>
    <rPh sb="0" eb="2">
      <t>リヨウ</t>
    </rPh>
    <rPh sb="4" eb="6">
      <t>シセツ</t>
    </rPh>
    <rPh sb="7" eb="10">
      <t>ジギョウシャ</t>
    </rPh>
    <rPh sb="10" eb="11">
      <t>メイ</t>
    </rPh>
    <phoneticPr fontId="5"/>
  </si>
  <si>
    <t>□</t>
    <phoneticPr fontId="5"/>
  </si>
  <si>
    <t>円</t>
    <rPh sb="0" eb="1">
      <t>エン</t>
    </rPh>
    <phoneticPr fontId="5"/>
  </si>
  <si>
    <t>月額</t>
    <rPh sb="0" eb="2">
      <t>ゲツガク</t>
    </rPh>
    <phoneticPr fontId="5"/>
  </si>
  <si>
    <t>日額</t>
    <rPh sb="0" eb="2">
      <t>ニチガク</t>
    </rPh>
    <phoneticPr fontId="5"/>
  </si>
  <si>
    <t>時間額</t>
    <rPh sb="0" eb="3">
      <t>ジカンガク</t>
    </rPh>
    <phoneticPr fontId="5"/>
  </si>
  <si>
    <t>計</t>
    <rPh sb="0" eb="1">
      <t>ケイ</t>
    </rPh>
    <phoneticPr fontId="5"/>
  </si>
  <si>
    <t>合志市受付印</t>
    <rPh sb="0" eb="3">
      <t>コウシシ</t>
    </rPh>
    <rPh sb="3" eb="6">
      <t>ウケツケイン</t>
    </rPh>
    <phoneticPr fontId="5"/>
  </si>
  <si>
    <t>※1　日割り計算について
　月途中で認定期間が開始・終了する場合、または市町村間の転出入の場合、月額限度額は次のとおりとなります。　</t>
    <rPh sb="3" eb="5">
      <t>ヒワ</t>
    </rPh>
    <rPh sb="6" eb="8">
      <t>ケイサン</t>
    </rPh>
    <rPh sb="14" eb="15">
      <t>ツキ</t>
    </rPh>
    <rPh sb="15" eb="17">
      <t>トチュウ</t>
    </rPh>
    <rPh sb="18" eb="20">
      <t>ニンテイ</t>
    </rPh>
    <rPh sb="20" eb="22">
      <t>キカン</t>
    </rPh>
    <rPh sb="23" eb="25">
      <t>カイシ</t>
    </rPh>
    <rPh sb="26" eb="28">
      <t>シュウリョウ</t>
    </rPh>
    <rPh sb="30" eb="32">
      <t>バアイ</t>
    </rPh>
    <rPh sb="36" eb="39">
      <t>シチョウソン</t>
    </rPh>
    <rPh sb="39" eb="40">
      <t>カン</t>
    </rPh>
    <rPh sb="41" eb="44">
      <t>テンシュツニュウ</t>
    </rPh>
    <rPh sb="45" eb="47">
      <t>バアイ</t>
    </rPh>
    <rPh sb="48" eb="50">
      <t>ゲツガク</t>
    </rPh>
    <rPh sb="50" eb="52">
      <t>ゲンド</t>
    </rPh>
    <rPh sb="52" eb="53">
      <t>ガク</t>
    </rPh>
    <rPh sb="54" eb="55">
      <t>ツギ</t>
    </rPh>
    <phoneticPr fontId="5"/>
  </si>
  <si>
    <t xml:space="preserve">・月途中で認定が開始する場合、もしくは別の市町村から転入した場合の限度額
</t>
    <phoneticPr fontId="5"/>
  </si>
  <si>
    <t>37,000（42,000）円</t>
  </si>
  <si>
    <t>×</t>
    <phoneticPr fontId="5"/>
  </si>
  <si>
    <t>認定開始日</t>
    <rPh sb="0" eb="2">
      <t>ニンテイ</t>
    </rPh>
    <rPh sb="2" eb="4">
      <t>カイシ</t>
    </rPh>
    <rPh sb="4" eb="5">
      <t>ビ</t>
    </rPh>
    <phoneticPr fontId="5"/>
  </si>
  <si>
    <t>からの月末までの日数÷その月の日数</t>
    <rPh sb="3" eb="5">
      <t>ゲツマツ</t>
    </rPh>
    <rPh sb="8" eb="10">
      <t>ニッスウ</t>
    </rPh>
    <rPh sb="13" eb="14">
      <t>ツキ</t>
    </rPh>
    <rPh sb="15" eb="17">
      <t>ニッスウ</t>
    </rPh>
    <phoneticPr fontId="5"/>
  </si>
  <si>
    <t>転入日</t>
    <rPh sb="0" eb="2">
      <t>テンニュウ</t>
    </rPh>
    <rPh sb="2" eb="3">
      <t>ビ</t>
    </rPh>
    <phoneticPr fontId="5"/>
  </si>
  <si>
    <t>・月途中で認定が終了する場合、もしくは別の市町村へ転出する場合の限度額</t>
    <rPh sb="8" eb="10">
      <t>シュウリョウ</t>
    </rPh>
    <rPh sb="25" eb="27">
      <t>テンシュツ</t>
    </rPh>
    <phoneticPr fontId="5"/>
  </si>
  <si>
    <t>認定終了日</t>
    <rPh sb="0" eb="2">
      <t>ニンテイ</t>
    </rPh>
    <rPh sb="2" eb="4">
      <t>シュウリョウ</t>
    </rPh>
    <rPh sb="4" eb="5">
      <t>ビ</t>
    </rPh>
    <phoneticPr fontId="5"/>
  </si>
  <si>
    <t>転出日</t>
    <rPh sb="0" eb="2">
      <t>テンシュツ</t>
    </rPh>
    <rPh sb="2" eb="3">
      <t>ビ</t>
    </rPh>
    <phoneticPr fontId="5"/>
  </si>
  <si>
    <r>
      <rPr>
        <b/>
        <sz val="10"/>
        <color theme="1"/>
        <rFont val="メイリオ"/>
        <family val="3"/>
        <charset val="128"/>
      </rPr>
      <t>支払総額</t>
    </r>
    <r>
      <rPr>
        <sz val="10"/>
        <color theme="1"/>
        <rFont val="メイリオ"/>
        <family val="3"/>
        <charset val="128"/>
      </rPr>
      <t xml:space="preserve">
①</t>
    </r>
    <rPh sb="0" eb="2">
      <t>シハライ</t>
    </rPh>
    <rPh sb="2" eb="4">
      <t>ソウガク</t>
    </rPh>
    <phoneticPr fontId="5"/>
  </si>
  <si>
    <r>
      <rPr>
        <b/>
        <sz val="10"/>
        <color theme="1"/>
        <rFont val="メイリオ"/>
        <family val="3"/>
        <charset val="128"/>
      </rPr>
      <t>支払い上限額</t>
    </r>
    <r>
      <rPr>
        <sz val="10"/>
        <color theme="1"/>
        <rFont val="メイリオ"/>
        <family val="3"/>
        <charset val="128"/>
      </rPr>
      <t xml:space="preserve">
②※１</t>
    </r>
    <rPh sb="0" eb="2">
      <t>シハラ</t>
    </rPh>
    <rPh sb="3" eb="6">
      <t>ジョウゲンガク</t>
    </rPh>
    <phoneticPr fontId="5"/>
  </si>
  <si>
    <r>
      <rPr>
        <b/>
        <sz val="10"/>
        <color theme="1"/>
        <rFont val="メイリオ"/>
        <family val="3"/>
        <charset val="128"/>
      </rPr>
      <t xml:space="preserve">請求額
</t>
    </r>
    <r>
      <rPr>
        <sz val="9"/>
        <color theme="1"/>
        <rFont val="メイリオ"/>
        <family val="3"/>
        <charset val="128"/>
      </rPr>
      <t>①と②を比較し、小さい額を記入</t>
    </r>
    <rPh sb="0" eb="2">
      <t>セイキュウ</t>
    </rPh>
    <rPh sb="2" eb="3">
      <t>ガク</t>
    </rPh>
    <rPh sb="8" eb="10">
      <t>ヒカク</t>
    </rPh>
    <rPh sb="12" eb="13">
      <t>チイ</t>
    </rPh>
    <rPh sb="15" eb="16">
      <t>ガク</t>
    </rPh>
    <rPh sb="17" eb="19">
      <t>キニュウ</t>
    </rPh>
    <phoneticPr fontId="5"/>
  </si>
  <si>
    <r>
      <t xml:space="preserve">新2号認定（3～5歳）
</t>
    </r>
    <r>
      <rPr>
        <b/>
        <u/>
        <sz val="12"/>
        <color theme="1"/>
        <rFont val="メイリオ"/>
        <family val="3"/>
        <charset val="128"/>
      </rPr>
      <t>37,000円</t>
    </r>
    <r>
      <rPr>
        <sz val="10"/>
        <color theme="1"/>
        <rFont val="メイリオ"/>
        <family val="3"/>
        <charset val="128"/>
      </rPr>
      <t xml:space="preserve">
新3号認定
（0～2歳 住民税非課税世帯）
</t>
    </r>
    <r>
      <rPr>
        <b/>
        <u/>
        <sz val="12"/>
        <color theme="1"/>
        <rFont val="メイリオ"/>
        <family val="3"/>
        <charset val="128"/>
      </rPr>
      <t>42,000円</t>
    </r>
    <rPh sb="0" eb="1">
      <t>シン</t>
    </rPh>
    <rPh sb="2" eb="5">
      <t>ゴウニンテイ</t>
    </rPh>
    <rPh sb="9" eb="10">
      <t>サイ</t>
    </rPh>
    <rPh sb="18" eb="19">
      <t>エン</t>
    </rPh>
    <rPh sb="22" eb="23">
      <t>シン</t>
    </rPh>
    <rPh sb="24" eb="25">
      <t>ゴウ</t>
    </rPh>
    <rPh sb="25" eb="27">
      <t>ニンテイ</t>
    </rPh>
    <rPh sb="32" eb="33">
      <t>サイ</t>
    </rPh>
    <rPh sb="34" eb="40">
      <t>ジュウミンゼイヒカゼイ</t>
    </rPh>
    <rPh sb="40" eb="42">
      <t>セタイ</t>
    </rPh>
    <rPh sb="50" eb="51">
      <t>エン</t>
    </rPh>
    <phoneticPr fontId="5"/>
  </si>
  <si>
    <r>
      <t xml:space="preserve">施設等利用費請求書(償還払い用)
</t>
    </r>
    <r>
      <rPr>
        <b/>
        <sz val="12"/>
        <color theme="1"/>
        <rFont val="メイリオ"/>
        <family val="3"/>
        <charset val="128"/>
      </rPr>
      <t>（認可外保育施設等償還払い用）</t>
    </r>
    <rPh sb="10" eb="13">
      <t>ショウカンバラ</t>
    </rPh>
    <rPh sb="14" eb="15">
      <t>ヨウ</t>
    </rPh>
    <rPh sb="18" eb="25">
      <t>ニンカガイホイクシセツ</t>
    </rPh>
    <rPh sb="25" eb="26">
      <t>トウ</t>
    </rPh>
    <rPh sb="30" eb="31">
      <t>ヨウ</t>
    </rPh>
    <phoneticPr fontId="3"/>
  </si>
  <si>
    <t>（1）　特定子ども・子育て支援の提供に係る提供証明書 兼 領収書の写し、又はこれに準ずるものの写し</t>
    <rPh sb="4" eb="6">
      <t>トクテイ</t>
    </rPh>
    <rPh sb="6" eb="7">
      <t>コ</t>
    </rPh>
    <rPh sb="10" eb="12">
      <t>コソダ</t>
    </rPh>
    <rPh sb="13" eb="15">
      <t>シエン</t>
    </rPh>
    <rPh sb="16" eb="18">
      <t>テイキョウ</t>
    </rPh>
    <rPh sb="19" eb="20">
      <t>カカ</t>
    </rPh>
    <rPh sb="21" eb="23">
      <t>テイキョウ</t>
    </rPh>
    <rPh sb="23" eb="26">
      <t>ショウメイショ</t>
    </rPh>
    <rPh sb="27" eb="28">
      <t>ケン</t>
    </rPh>
    <rPh sb="29" eb="32">
      <t>リョウシュウショ</t>
    </rPh>
    <rPh sb="33" eb="34">
      <t>ウツ</t>
    </rPh>
    <rPh sb="36" eb="37">
      <t>マタ</t>
    </rPh>
    <rPh sb="41" eb="42">
      <t>ジュン</t>
    </rPh>
    <rPh sb="47" eb="48">
      <t>ウツ</t>
    </rPh>
    <phoneticPr fontId="5"/>
  </si>
  <si>
    <t>電話番号</t>
    <phoneticPr fontId="5"/>
  </si>
  <si>
    <t>(</t>
    <phoneticPr fontId="3"/>
  </si>
  <si>
    <t>)</t>
    <phoneticPr fontId="3"/>
  </si>
  <si>
    <t>コウシ　タロウ</t>
    <phoneticPr fontId="3"/>
  </si>
  <si>
    <t>父</t>
    <rPh sb="0" eb="1">
      <t>チチ</t>
    </rPh>
    <phoneticPr fontId="3"/>
  </si>
  <si>
    <t>861-1195</t>
    <phoneticPr fontId="3"/>
  </si>
  <si>
    <t>熊本県合志市竹迫２１４０番地</t>
    <rPh sb="0" eb="8">
      <t>８６１－１１１４</t>
    </rPh>
    <rPh sb="12" eb="14">
      <t>バンチ</t>
    </rPh>
    <phoneticPr fontId="3"/>
  </si>
  <si>
    <t>096</t>
    <phoneticPr fontId="3"/>
  </si>
  <si>
    <t>248</t>
    <phoneticPr fontId="3"/>
  </si>
  <si>
    <t>1111</t>
    <phoneticPr fontId="3"/>
  </si>
  <si>
    <t>合志　みなみ</t>
    <rPh sb="0" eb="2">
      <t>コウシ</t>
    </rPh>
    <phoneticPr fontId="3"/>
  </si>
  <si>
    <t>コウシ　ミナミ</t>
    <phoneticPr fontId="3"/>
  </si>
  <si>
    <t>☑</t>
    <phoneticPr fontId="3"/>
  </si>
  <si>
    <t>新２号認定</t>
    <phoneticPr fontId="3"/>
  </si>
  <si>
    <t>新３号認定</t>
    <phoneticPr fontId="3"/>
  </si>
  <si>
    <t>平成</t>
    <rPh sb="0" eb="2">
      <t>ヘイセイ</t>
    </rPh>
    <phoneticPr fontId="5"/>
  </si>
  <si>
    <t>令和</t>
    <phoneticPr fontId="3"/>
  </si>
  <si>
    <t>合志</t>
    <rPh sb="0" eb="2">
      <t>コウシ</t>
    </rPh>
    <phoneticPr fontId="3"/>
  </si>
  <si>
    <t>令和</t>
    <rPh sb="0" eb="2">
      <t>レイワ</t>
    </rPh>
    <phoneticPr fontId="3"/>
  </si>
  <si>
    <t>月</t>
    <rPh sb="0" eb="1">
      <t>ゲツ</t>
    </rPh>
    <phoneticPr fontId="3"/>
  </si>
  <si>
    <t>861-1116</t>
    <phoneticPr fontId="3"/>
  </si>
  <si>
    <t>熊本県合志市福原２９２２番地</t>
    <rPh sb="0" eb="8">
      <t>８６１－１１１６</t>
    </rPh>
    <rPh sb="12" eb="14">
      <t>バンチ</t>
    </rPh>
    <phoneticPr fontId="3"/>
  </si>
  <si>
    <t>5555</t>
    <phoneticPr fontId="3"/>
  </si>
  <si>
    <t>こうし保育室</t>
    <rPh sb="3" eb="6">
      <t>ホイクシツ</t>
    </rPh>
    <phoneticPr fontId="3"/>
  </si>
  <si>
    <t>☑</t>
    <phoneticPr fontId="5"/>
  </si>
  <si>
    <t>認可外</t>
  </si>
  <si>
    <t>一時預かり</t>
  </si>
  <si>
    <t>病児保育</t>
  </si>
  <si>
    <t>子育て援助活動支援</t>
  </si>
  <si>
    <t>こうしの部屋</t>
    <rPh sb="4" eb="6">
      <t>ヘヤ</t>
    </rPh>
    <phoneticPr fontId="3"/>
  </si>
  <si>
    <t>現住所のとおり</t>
    <rPh sb="0" eb="3">
      <t>ゲンジュウショ</t>
    </rPh>
    <phoneticPr fontId="5"/>
  </si>
  <si>
    <t>転入した</t>
    <rPh sb="0" eb="2">
      <t>テンニュウ</t>
    </rPh>
    <phoneticPr fontId="5"/>
  </si>
  <si>
    <t>転出した</t>
    <rPh sb="0" eb="2">
      <t>テンシュツ</t>
    </rPh>
    <phoneticPr fontId="5"/>
  </si>
  <si>
    <t>➔</t>
    <phoneticPr fontId="5"/>
  </si>
  <si>
    <t>861-1104</t>
    <phoneticPr fontId="3"/>
  </si>
  <si>
    <t>242</t>
    <phoneticPr fontId="3"/>
  </si>
  <si>
    <t>1190</t>
    <phoneticPr fontId="3"/>
  </si>
  <si>
    <t>熊本県合志市御代志1661番地</t>
    <rPh sb="0" eb="9">
      <t>８６１－１１０４</t>
    </rPh>
    <rPh sb="13" eb="15">
      <t>バンチ</t>
    </rPh>
    <phoneticPr fontId="3"/>
  </si>
  <si>
    <t>までその月の日数÷その月の日数</t>
    <rPh sb="4" eb="5">
      <t>ツキ</t>
    </rPh>
    <rPh sb="6" eb="8">
      <t>ニッスウ</t>
    </rPh>
    <rPh sb="11" eb="12">
      <t>ツキ</t>
    </rPh>
    <rPh sb="13" eb="15">
      <t>ニッスウ</t>
    </rPh>
    <phoneticPr fontId="5"/>
  </si>
  <si>
    <t>（例）　11/11転入の場合、11日から月末（30日）までの20日間 ÷ 11月の日数の30日（10円未満は切り捨て）</t>
    <rPh sb="1" eb="2">
      <t>レイ</t>
    </rPh>
    <rPh sb="9" eb="11">
      <t>テンニュウ</t>
    </rPh>
    <rPh sb="12" eb="14">
      <t>バアイ</t>
    </rPh>
    <rPh sb="17" eb="18">
      <t>ニチ</t>
    </rPh>
    <rPh sb="20" eb="22">
      <t>ゲツマツ</t>
    </rPh>
    <rPh sb="25" eb="26">
      <t>ニチ</t>
    </rPh>
    <rPh sb="32" eb="33">
      <t>カ</t>
    </rPh>
    <rPh sb="33" eb="34">
      <t>カン</t>
    </rPh>
    <rPh sb="39" eb="40">
      <t>ツキ</t>
    </rPh>
    <rPh sb="41" eb="43">
      <t>ニッスウ</t>
    </rPh>
    <rPh sb="46" eb="47">
      <t>ニチ</t>
    </rPh>
    <rPh sb="50" eb="51">
      <t>エン</t>
    </rPh>
    <rPh sb="51" eb="53">
      <t>ミマン</t>
    </rPh>
    <rPh sb="54" eb="55">
      <t>キ</t>
    </rPh>
    <rPh sb="56" eb="57">
      <t>ス</t>
    </rPh>
    <phoneticPr fontId="3"/>
  </si>
  <si>
    <t>（例）　11/11転出の場合、11日までの10日間 ÷ 11月の日数の30日（10円未満は切り捨て）</t>
    <rPh sb="1" eb="2">
      <t>レイ</t>
    </rPh>
    <rPh sb="9" eb="11">
      <t>テンシュツ</t>
    </rPh>
    <rPh sb="12" eb="14">
      <t>バアイ</t>
    </rPh>
    <rPh sb="17" eb="18">
      <t>ニチ</t>
    </rPh>
    <rPh sb="23" eb="24">
      <t>カ</t>
    </rPh>
    <rPh sb="24" eb="25">
      <t>カン</t>
    </rPh>
    <rPh sb="30" eb="31">
      <t>ツキ</t>
    </rPh>
    <rPh sb="32" eb="34">
      <t>ニッスウ</t>
    </rPh>
    <rPh sb="37" eb="38">
      <t>ニチ</t>
    </rPh>
    <phoneticPr fontId="3"/>
  </si>
  <si>
    <t>令和　　年　　月　　日</t>
    <rPh sb="0" eb="2">
      <t>レイワ</t>
    </rPh>
    <rPh sb="4" eb="5">
      <t>ネン</t>
    </rPh>
    <rPh sb="7" eb="8">
      <t>ガツ</t>
    </rPh>
    <rPh sb="10" eb="11">
      <t>ニチ</t>
    </rPh>
    <phoneticPr fontId="3"/>
  </si>
  <si>
    <r>
      <rPr>
        <b/>
        <sz val="10"/>
        <color theme="1"/>
        <rFont val="メイリオ"/>
        <family val="3"/>
        <charset val="128"/>
      </rPr>
      <t>特定子ども・子育て支援利用料
（保育料）支払総額</t>
    </r>
    <r>
      <rPr>
        <sz val="10"/>
        <color theme="1"/>
        <rFont val="メイリオ"/>
        <family val="3"/>
        <charset val="128"/>
      </rPr>
      <t>①</t>
    </r>
    <rPh sb="20" eb="22">
      <t>シハライ</t>
    </rPh>
    <rPh sb="22" eb="24">
      <t>ソウガク</t>
    </rPh>
    <phoneticPr fontId="5"/>
  </si>
  <si>
    <r>
      <rPr>
        <b/>
        <sz val="9"/>
        <color theme="1"/>
        <rFont val="メイリオ"/>
        <family val="3"/>
        <charset val="128"/>
      </rPr>
      <t xml:space="preserve">特定子ども・子育て支援契約利用料（保育料）
</t>
    </r>
    <r>
      <rPr>
        <sz val="8"/>
        <color theme="1"/>
        <rFont val="メイリオ"/>
        <family val="3"/>
        <charset val="128"/>
      </rPr>
      <t>※該当箇所のみご記入ください。</t>
    </r>
    <rPh sb="11" eb="13">
      <t>ケイヤク</t>
    </rPh>
    <rPh sb="23" eb="25">
      <t>ガイトウ</t>
    </rPh>
    <rPh sb="25" eb="27">
      <t>カショ</t>
    </rPh>
    <rPh sb="30" eb="32">
      <t>キニュウ</t>
    </rPh>
    <phoneticPr fontId="5"/>
  </si>
  <si>
    <t>電話番号　　　　（　　　）</t>
    <phoneticPr fontId="5"/>
  </si>
  <si>
    <t>　　月利用分（A1）</t>
    <phoneticPr fontId="3"/>
  </si>
  <si>
    <t>　　月利用分（B1）</t>
    <phoneticPr fontId="3"/>
  </si>
  <si>
    <t>　　月利用分（C1）</t>
    <phoneticPr fontId="3"/>
  </si>
  <si>
    <t>　　月利用分（A2）</t>
    <phoneticPr fontId="3"/>
  </si>
  <si>
    <t>　　月利用分（B2）</t>
    <phoneticPr fontId="3"/>
  </si>
  <si>
    <t>合志　太郎　　　　　　　</t>
    <rPh sb="0" eb="2">
      <t>コウシ</t>
    </rPh>
    <rPh sb="3" eb="5">
      <t>タロウ</t>
    </rPh>
    <phoneticPr fontId="5"/>
  </si>
  <si>
    <t>　　月利用分（C2）</t>
    <phoneticPr fontId="3"/>
  </si>
  <si>
    <t>　　月利用分（A3）</t>
    <phoneticPr fontId="3"/>
  </si>
  <si>
    <t>　　月利用分（B3）</t>
    <phoneticPr fontId="3"/>
  </si>
  <si>
    <t>　　月利用分（C3）</t>
    <phoneticPr fontId="3"/>
  </si>
  <si>
    <t>　　月（A1+A2+A3）</t>
    <phoneticPr fontId="3"/>
  </si>
  <si>
    <t>　　月（B1+B2+B3）</t>
    <phoneticPr fontId="3"/>
  </si>
  <si>
    <t>　　月（C1+C2+C3）</t>
    <phoneticPr fontId="3"/>
  </si>
  <si>
    <t>　月分</t>
    <phoneticPr fontId="3"/>
  </si>
  <si>
    <r>
      <rPr>
        <b/>
        <sz val="9"/>
        <color theme="1"/>
        <rFont val="メイリオ"/>
        <family val="3"/>
        <charset val="128"/>
      </rPr>
      <t>特定子ども・子育て支援利用料（保育料）支払額</t>
    </r>
    <r>
      <rPr>
        <sz val="9"/>
        <color theme="1"/>
        <rFont val="メイリオ"/>
        <family val="3"/>
        <charset val="128"/>
      </rPr>
      <t xml:space="preserve">　
</t>
    </r>
    <r>
      <rPr>
        <sz val="8"/>
        <color theme="1"/>
        <rFont val="メイリオ"/>
        <family val="3"/>
        <charset val="128"/>
      </rPr>
      <t>※領収書の金額と一致していることをご確認ください。</t>
    </r>
    <rPh sb="0" eb="2">
      <t>トクテイ</t>
    </rPh>
    <rPh sb="2" eb="3">
      <t>コ</t>
    </rPh>
    <rPh sb="6" eb="8">
      <t>コソダ</t>
    </rPh>
    <rPh sb="9" eb="11">
      <t>シエン</t>
    </rPh>
    <rPh sb="11" eb="14">
      <t>リヨウリョウ</t>
    </rPh>
    <rPh sb="15" eb="18">
      <t>ホイクリョウ</t>
    </rPh>
    <rPh sb="19" eb="21">
      <t>シハライ</t>
    </rPh>
    <rPh sb="21" eb="22">
      <t>ガク</t>
    </rPh>
    <rPh sb="25" eb="28">
      <t>リョウシュウショ</t>
    </rPh>
    <rPh sb="29" eb="31">
      <t>キンガク</t>
    </rPh>
    <rPh sb="32" eb="34">
      <t>イッチ</t>
    </rPh>
    <rPh sb="42" eb="44">
      <t>カクニン</t>
    </rPh>
    <phoneticPr fontId="5"/>
  </si>
  <si>
    <r>
      <t xml:space="preserve">新2号認定（3～5歳）
</t>
    </r>
    <r>
      <rPr>
        <sz val="12"/>
        <color theme="1"/>
        <rFont val="メイリオ"/>
        <family val="3"/>
        <charset val="128"/>
      </rPr>
      <t xml:space="preserve"> </t>
    </r>
    <r>
      <rPr>
        <b/>
        <u/>
        <sz val="12"/>
        <color theme="1"/>
        <rFont val="メイリオ"/>
        <family val="3"/>
        <charset val="128"/>
      </rPr>
      <t>40,300円</t>
    </r>
    <r>
      <rPr>
        <sz val="10"/>
        <color theme="1"/>
        <rFont val="メイリオ"/>
        <family val="3"/>
        <charset val="128"/>
      </rPr>
      <t xml:space="preserve">
新3号認定
（0～2歳 住民税非課税世帯）
</t>
    </r>
    <r>
      <rPr>
        <b/>
        <u/>
        <sz val="12"/>
        <color theme="1"/>
        <rFont val="メイリオ"/>
        <family val="3"/>
        <charset val="128"/>
      </rPr>
      <t>45,700円</t>
    </r>
    <rPh sb="0" eb="1">
      <t>シン</t>
    </rPh>
    <rPh sb="2" eb="5">
      <t>ゴウニンテイ</t>
    </rPh>
    <rPh sb="9" eb="10">
      <t>サイ</t>
    </rPh>
    <rPh sb="19" eb="20">
      <t>エン</t>
    </rPh>
    <rPh sb="22" eb="23">
      <t>シン</t>
    </rPh>
    <rPh sb="24" eb="25">
      <t>ゴウ</t>
    </rPh>
    <rPh sb="25" eb="27">
      <t>ニンテイ</t>
    </rPh>
    <rPh sb="32" eb="33">
      <t>サイ</t>
    </rPh>
    <rPh sb="34" eb="40">
      <t>ジュウミンゼイヒカゼイ</t>
    </rPh>
    <rPh sb="40" eb="42">
      <t>セタイ</t>
    </rPh>
    <rPh sb="50" eb="51">
      <t>エン</t>
    </rPh>
    <phoneticPr fontId="5"/>
  </si>
  <si>
    <t>40,300（45,700）円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</si>
</sst>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6"/>
      <name val="ＭＳ Ｐゴシック"/>
      <family val="3"/>
      <charset val="128"/>
    </font>
    <font>
      <sz val="11"/>
      <color theme="1"/>
      <name val="ＭＳ 明朝"/>
      <family val="1"/>
      <charset val="128"/>
    </font>
    <font>
      <sz val="12"/>
      <color theme="1"/>
      <name val="Meiryo UI"/>
      <family val="3"/>
      <charset val="128"/>
    </font>
    <font>
      <sz val="9"/>
      <color theme="1"/>
      <name val="ＭＳ 明朝"/>
      <family val="1"/>
      <charset val="128"/>
    </font>
    <font>
      <sz val="9"/>
      <color theme="1"/>
      <name val="游ゴシック"/>
      <family val="2"/>
      <scheme val="minor"/>
    </font>
    <font>
      <sz val="10"/>
      <color theme="1"/>
      <name val="メイリオ"/>
      <family val="3"/>
      <charset val="128"/>
    </font>
    <font>
      <sz val="12"/>
      <color theme="1"/>
      <name val="メイリオ"/>
      <family val="3"/>
      <charset val="128"/>
    </font>
    <font>
      <sz val="9"/>
      <color theme="1"/>
      <name val="メイリオ"/>
      <family val="3"/>
      <charset val="128"/>
    </font>
    <font>
      <b/>
      <sz val="14"/>
      <color theme="1"/>
      <name val="メイリオ"/>
      <family val="3"/>
      <charset val="128"/>
    </font>
    <font>
      <b/>
      <sz val="12"/>
      <color theme="1"/>
      <name val="メイリオ"/>
      <family val="3"/>
      <charset val="128"/>
    </font>
    <font>
      <sz val="11"/>
      <color theme="1"/>
      <name val="メイリオ"/>
      <family val="3"/>
      <charset val="128"/>
    </font>
    <font>
      <sz val="8"/>
      <color theme="1"/>
      <name val="メイリオ"/>
      <family val="3"/>
      <charset val="128"/>
    </font>
    <font>
      <b/>
      <sz val="9"/>
      <color theme="1"/>
      <name val="メイリオ"/>
      <family val="3"/>
      <charset val="128"/>
    </font>
    <font>
      <b/>
      <sz val="10"/>
      <color theme="1"/>
      <name val="メイリオ"/>
      <family val="3"/>
      <charset val="128"/>
    </font>
    <font>
      <b/>
      <u/>
      <sz val="12"/>
      <color theme="1"/>
      <name val="メイリオ"/>
      <family val="3"/>
      <charset val="128"/>
    </font>
    <font>
      <b/>
      <sz val="11"/>
      <color theme="1"/>
      <name val="メイリオ"/>
      <family val="3"/>
      <charset val="128"/>
    </font>
    <font>
      <sz val="9"/>
      <color rgb="FFFF0000"/>
      <name val="メイリオ"/>
      <family val="3"/>
      <charset val="128"/>
    </font>
    <font>
      <sz val="10"/>
      <color rgb="FFFF0000"/>
      <name val="メイリオ"/>
      <family val="3"/>
      <charset val="128"/>
    </font>
    <font>
      <sz val="11"/>
      <color rgb="FFFF0000"/>
      <name val="メイリオ"/>
      <family val="3"/>
      <charset val="128"/>
    </font>
    <font>
      <sz val="12"/>
      <color rgb="FFFF0000"/>
      <name val="メイリオ"/>
      <family val="3"/>
      <charset val="128"/>
    </font>
    <font>
      <sz val="8"/>
      <color rgb="FFFF0000"/>
      <name val="メイリオ"/>
      <family val="3"/>
      <charset val="128"/>
    </font>
    <font>
      <sz val="8"/>
      <name val="メイリオ"/>
      <family val="3"/>
      <charset val="128"/>
    </font>
    <font>
      <sz val="9"/>
      <name val="メイリオ"/>
      <family val="3"/>
      <charset val="128"/>
    </font>
    <font>
      <sz val="10"/>
      <name val="メイリオ"/>
      <family val="3"/>
      <charset val="128"/>
    </font>
    <font>
      <sz val="11"/>
      <name val="メイリオ"/>
      <family val="3"/>
      <charset val="128"/>
    </font>
    <font>
      <sz val="28"/>
      <color theme="1"/>
      <name val="メイリオ"/>
      <family val="3"/>
      <charset val="128"/>
    </font>
    <font>
      <sz val="6"/>
      <color theme="1"/>
      <name val="メイリオ"/>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6">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bottom style="hair">
        <color indexed="64"/>
      </bottom>
      <diagonal/>
    </border>
    <border>
      <left style="hair">
        <color auto="1"/>
      </left>
      <right style="hair">
        <color auto="1"/>
      </right>
      <top style="hair">
        <color auto="1"/>
      </top>
      <bottom style="thin">
        <color indexed="64"/>
      </bottom>
      <diagonal/>
    </border>
    <border>
      <left style="double">
        <color indexed="64"/>
      </left>
      <right/>
      <top/>
      <bottom/>
      <diagonal/>
    </border>
    <border>
      <left style="double">
        <color indexed="64"/>
      </left>
      <right/>
      <top/>
      <bottom style="thin">
        <color indexed="64"/>
      </bottom>
      <diagonal/>
    </border>
    <border>
      <left style="double">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double">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style="double">
        <color indexed="64"/>
      </left>
      <right style="hair">
        <color indexed="64"/>
      </right>
      <top style="hair">
        <color indexed="64"/>
      </top>
      <bottom style="medium">
        <color indexed="64"/>
      </bottom>
      <diagonal/>
    </border>
    <border>
      <left style="hair">
        <color auto="1"/>
      </left>
      <right style="hair">
        <color auto="1"/>
      </right>
      <top style="hair">
        <color auto="1"/>
      </top>
      <bottom style="medium">
        <color indexed="64"/>
      </bottom>
      <diagonal/>
    </border>
    <border>
      <left/>
      <right style="double">
        <color indexed="64"/>
      </right>
      <top style="hair">
        <color indexed="64"/>
      </top>
      <bottom/>
      <diagonal/>
    </border>
    <border>
      <left/>
      <right/>
      <top style="hair">
        <color indexed="64"/>
      </top>
      <bottom style="medium">
        <color indexed="64"/>
      </bottom>
      <diagonal/>
    </border>
    <border>
      <left/>
      <right style="double">
        <color indexed="64"/>
      </right>
      <top/>
      <bottom style="medium">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thin">
        <color indexed="64"/>
      </right>
      <top/>
      <bottom style="double">
        <color indexed="64"/>
      </bottom>
      <diagonal/>
    </border>
    <border>
      <left/>
      <right style="thin">
        <color indexed="64"/>
      </right>
      <top/>
      <bottom style="medium">
        <color indexed="64"/>
      </bottom>
      <diagonal/>
    </border>
    <border>
      <left style="thin">
        <color indexed="64"/>
      </left>
      <right/>
      <top/>
      <bottom style="double">
        <color indexed="64"/>
      </bottom>
      <diagonal/>
    </border>
    <border>
      <left/>
      <right/>
      <top style="double">
        <color indexed="64"/>
      </top>
      <bottom/>
      <diagonal/>
    </border>
    <border>
      <left style="medium">
        <color indexed="64"/>
      </left>
      <right/>
      <top/>
      <bottom style="thin">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medium">
        <color indexed="64"/>
      </left>
      <right/>
      <top/>
      <bottom style="hair">
        <color indexed="64"/>
      </bottom>
      <diagonal/>
    </border>
    <border>
      <left style="medium">
        <color indexed="64"/>
      </left>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hair">
        <color indexed="64"/>
      </right>
      <top style="double">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diagonal/>
    </border>
    <border>
      <left/>
      <right style="double">
        <color indexed="64"/>
      </right>
      <top style="medium">
        <color indexed="64"/>
      </top>
      <bottom style="hair">
        <color indexed="64"/>
      </bottom>
      <diagonal/>
    </border>
    <border>
      <left/>
      <right style="medium">
        <color indexed="64"/>
      </right>
      <top style="hair">
        <color indexed="64"/>
      </top>
      <bottom/>
      <diagonal/>
    </border>
    <border>
      <left/>
      <right style="double">
        <color indexed="64"/>
      </right>
      <top style="hair">
        <color indexed="64"/>
      </top>
      <bottom style="medium">
        <color indexed="64"/>
      </bottom>
      <diagonal/>
    </border>
    <border>
      <left/>
      <right style="thin">
        <color indexed="64"/>
      </right>
      <top style="thin">
        <color indexed="64"/>
      </top>
      <bottom style="dashDotDot">
        <color indexed="64"/>
      </bottom>
      <diagonal/>
    </border>
    <border>
      <left/>
      <right/>
      <top style="thin">
        <color indexed="64"/>
      </top>
      <bottom style="dashDotDot">
        <color indexed="64"/>
      </bottom>
      <diagonal/>
    </border>
    <border>
      <left style="hair">
        <color indexed="64"/>
      </left>
      <right/>
      <top style="thin">
        <color indexed="64"/>
      </top>
      <bottom style="dashDotDot">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right style="double">
        <color indexed="64"/>
      </right>
      <top style="thin">
        <color indexed="64"/>
      </top>
      <bottom style="double">
        <color indexed="64"/>
      </bottom>
      <diagonal/>
    </border>
  </borders>
  <cellStyleXfs count="2">
    <xf numFmtId="0" fontId="0" fillId="0" borderId="0"/>
    <xf numFmtId="38" fontId="1" fillId="0" borderId="0" applyFont="0" applyFill="0" applyBorder="0" applyAlignment="0" applyProtection="0">
      <alignment vertical="center"/>
    </xf>
  </cellStyleXfs>
  <cellXfs count="437">
    <xf numFmtId="0" fontId="0" fillId="0" borderId="0" xfId="0"/>
    <xf numFmtId="0" fontId="4" fillId="0" borderId="0" xfId="0" applyFont="1" applyAlignment="1">
      <alignment vertical="center"/>
    </xf>
    <xf numFmtId="0" fontId="7" fillId="0" borderId="0" xfId="0" applyFont="1" applyAlignment="1">
      <alignment vertical="center"/>
    </xf>
    <xf numFmtId="0" fontId="6" fillId="0" borderId="0" xfId="0" applyFont="1"/>
    <xf numFmtId="0" fontId="6" fillId="0" borderId="0" xfId="0" applyFont="1" applyAlignment="1">
      <alignment vertical="center"/>
    </xf>
    <xf numFmtId="0" fontId="8" fillId="0" borderId="0" xfId="0" applyFont="1" applyAlignment="1">
      <alignment vertical="top"/>
    </xf>
    <xf numFmtId="0" fontId="6" fillId="0" borderId="0" xfId="0" applyFont="1" applyAlignment="1">
      <alignment vertical="top"/>
    </xf>
    <xf numFmtId="0" fontId="9" fillId="0" borderId="0" xfId="0" applyFont="1"/>
    <xf numFmtId="0" fontId="0" fillId="0" borderId="0" xfId="0" applyAlignment="1">
      <alignment vertical="top"/>
    </xf>
    <xf numFmtId="0" fontId="8" fillId="0" borderId="0" xfId="0" applyFont="1" applyAlignment="1">
      <alignment vertical="center"/>
    </xf>
    <xf numFmtId="0" fontId="9" fillId="0" borderId="0" xfId="0" applyFont="1" applyAlignment="1">
      <alignment vertical="top"/>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0" fillId="0" borderId="0" xfId="0" applyFont="1" applyAlignment="1">
      <alignment wrapText="1"/>
    </xf>
    <xf numFmtId="0" fontId="15" fillId="0" borderId="0" xfId="0" applyFont="1" applyAlignment="1">
      <alignment vertical="center"/>
    </xf>
    <xf numFmtId="0" fontId="15" fillId="0" borderId="0" xfId="0" applyFont="1"/>
    <xf numFmtId="0" fontId="15" fillId="0" borderId="7" xfId="0" applyFont="1" applyBorder="1"/>
    <xf numFmtId="0" fontId="10" fillId="0" borderId="7" xfId="0" applyFont="1" applyBorder="1" applyAlignment="1">
      <alignment vertical="center"/>
    </xf>
    <xf numFmtId="0" fontId="10" fillId="0" borderId="10" xfId="0" applyFont="1" applyBorder="1" applyAlignment="1">
      <alignment vertical="center"/>
    </xf>
    <xf numFmtId="0" fontId="10" fillId="0" borderId="1" xfId="0" applyFont="1" applyBorder="1" applyAlignment="1">
      <alignment vertical="center"/>
    </xf>
    <xf numFmtId="0" fontId="15" fillId="0" borderId="21" xfId="0" applyFont="1" applyBorder="1"/>
    <xf numFmtId="0" fontId="10" fillId="0" borderId="0" xfId="0" applyFont="1" applyAlignment="1">
      <alignment vertical="center" shrinkToFit="1"/>
    </xf>
    <xf numFmtId="0" fontId="12" fillId="0" borderId="0" xfId="0" applyFont="1" applyAlignment="1">
      <alignment vertical="top"/>
    </xf>
    <xf numFmtId="0" fontId="12" fillId="0" borderId="0" xfId="0" applyFont="1"/>
    <xf numFmtId="0" fontId="12" fillId="0" borderId="0" xfId="0" applyFont="1" applyAlignment="1">
      <alignment horizontal="left" vertical="top"/>
    </xf>
    <xf numFmtId="0" fontId="12" fillId="0" borderId="1" xfId="0" applyFont="1" applyBorder="1" applyAlignment="1">
      <alignment vertical="top"/>
    </xf>
    <xf numFmtId="0" fontId="12" fillId="0" borderId="44" xfId="0" applyFont="1" applyBorder="1" applyAlignment="1">
      <alignment vertical="top"/>
    </xf>
    <xf numFmtId="0" fontId="16" fillId="0" borderId="1" xfId="0" applyFont="1" applyBorder="1"/>
    <xf numFmtId="0" fontId="2" fillId="0" borderId="0" xfId="0" applyFont="1" applyAlignment="1">
      <alignment vertical="center"/>
    </xf>
    <xf numFmtId="49" fontId="10" fillId="0" borderId="0" xfId="0" applyNumberFormat="1" applyFont="1" applyAlignment="1">
      <alignment vertical="center"/>
    </xf>
    <xf numFmtId="0" fontId="10" fillId="0" borderId="0" xfId="0" applyFont="1" applyAlignment="1">
      <alignment horizontal="center" vertical="center"/>
    </xf>
    <xf numFmtId="0" fontId="15" fillId="0" borderId="0" xfId="0" applyFont="1" applyAlignment="1">
      <alignment horizontal="center" vertical="center"/>
    </xf>
    <xf numFmtId="38" fontId="23" fillId="0" borderId="0" xfId="1" applyFont="1" applyBorder="1" applyAlignment="1">
      <alignment horizontal="center" vertical="center"/>
    </xf>
    <xf numFmtId="0" fontId="10" fillId="0" borderId="48" xfId="0" applyFont="1" applyBorder="1" applyAlignment="1">
      <alignment vertical="center"/>
    </xf>
    <xf numFmtId="0" fontId="16" fillId="0" borderId="0" xfId="0" applyFont="1" applyAlignment="1">
      <alignment horizontal="center"/>
    </xf>
    <xf numFmtId="0" fontId="12" fillId="0" borderId="0" xfId="0" applyFont="1" applyAlignment="1">
      <alignment horizontal="left" vertical="center" shrinkToFit="1"/>
    </xf>
    <xf numFmtId="0" fontId="16" fillId="0" borderId="0" xfId="0" applyFont="1" applyAlignment="1">
      <alignment horizontal="center" vertical="top"/>
    </xf>
    <xf numFmtId="0" fontId="31" fillId="0" borderId="0" xfId="0" applyFont="1" applyAlignment="1">
      <alignment horizontal="left" shrinkToFit="1"/>
    </xf>
    <xf numFmtId="0" fontId="12" fillId="0" borderId="0" xfId="0" applyFont="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0" xfId="0" applyFont="1" applyBorder="1" applyAlignment="1">
      <alignment horizontal="center" vertical="center"/>
    </xf>
    <xf numFmtId="0" fontId="11" fillId="0" borderId="15" xfId="0" applyFont="1" applyBorder="1" applyAlignment="1">
      <alignment horizontal="center" vertical="center"/>
    </xf>
    <xf numFmtId="0" fontId="11" fillId="0" borderId="0" xfId="0" applyFont="1" applyAlignment="1">
      <alignment horizontal="center" vertical="center"/>
    </xf>
    <xf numFmtId="0" fontId="11" fillId="0" borderId="17" xfId="0" applyFont="1" applyBorder="1" applyAlignment="1">
      <alignment horizontal="center" vertical="center"/>
    </xf>
    <xf numFmtId="0" fontId="11" fillId="0" borderId="19" xfId="0" applyFont="1" applyBorder="1" applyAlignment="1">
      <alignment horizontal="center" vertical="center"/>
    </xf>
    <xf numFmtId="0" fontId="11" fillId="0" borderId="1" xfId="0" applyFont="1" applyBorder="1" applyAlignment="1">
      <alignment horizontal="center" vertical="center"/>
    </xf>
    <xf numFmtId="0" fontId="11" fillId="0" borderId="21" xfId="0" applyFont="1" applyBorder="1" applyAlignment="1">
      <alignment horizontal="center" vertical="center"/>
    </xf>
    <xf numFmtId="0" fontId="12" fillId="0" borderId="0" xfId="0" applyFont="1" applyAlignment="1">
      <alignment horizontal="left" wrapText="1"/>
    </xf>
    <xf numFmtId="0" fontId="12" fillId="0" borderId="0" xfId="0" applyFont="1" applyAlignment="1">
      <alignment horizontal="left"/>
    </xf>
    <xf numFmtId="0" fontId="20" fillId="3" borderId="100" xfId="0" applyFont="1" applyFill="1" applyBorder="1" applyAlignment="1">
      <alignment horizontal="center" vertical="center"/>
    </xf>
    <xf numFmtId="0" fontId="20" fillId="3" borderId="85" xfId="0" applyFont="1" applyFill="1" applyBorder="1" applyAlignment="1">
      <alignment horizontal="center" vertical="center"/>
    </xf>
    <xf numFmtId="0" fontId="20" fillId="3" borderId="88" xfId="0" applyFont="1" applyFill="1" applyBorder="1" applyAlignment="1">
      <alignment horizontal="center" vertical="center"/>
    </xf>
    <xf numFmtId="0" fontId="20" fillId="3" borderId="102" xfId="0" applyFont="1" applyFill="1" applyBorder="1" applyAlignment="1">
      <alignment horizontal="center" vertical="center"/>
    </xf>
    <xf numFmtId="0" fontId="20" fillId="3" borderId="103" xfId="0" applyFont="1" applyFill="1" applyBorder="1" applyAlignment="1">
      <alignment horizontal="center" vertical="center"/>
    </xf>
    <xf numFmtId="0" fontId="20" fillId="3" borderId="104" xfId="0" applyFont="1" applyFill="1" applyBorder="1" applyAlignment="1">
      <alignment horizontal="center" vertical="center"/>
    </xf>
    <xf numFmtId="38" fontId="29" fillId="0" borderId="77" xfId="1" applyFont="1" applyBorder="1" applyAlignment="1">
      <alignment horizontal="center" vertical="center"/>
    </xf>
    <xf numFmtId="38" fontId="29" fillId="0" borderId="72" xfId="1" applyFont="1" applyBorder="1" applyAlignment="1">
      <alignment horizontal="center" vertical="center"/>
    </xf>
    <xf numFmtId="0" fontId="15" fillId="0" borderId="85" xfId="0" applyFont="1" applyBorder="1" applyAlignment="1">
      <alignment horizontal="center" vertical="center"/>
    </xf>
    <xf numFmtId="0" fontId="15" fillId="0" borderId="101" xfId="0" applyFont="1" applyBorder="1" applyAlignment="1">
      <alignment horizontal="center" vertical="center"/>
    </xf>
    <xf numFmtId="0" fontId="15" fillId="0" borderId="103" xfId="0" applyFont="1" applyBorder="1" applyAlignment="1">
      <alignment horizontal="center" vertical="center"/>
    </xf>
    <xf numFmtId="0" fontId="15" fillId="0" borderId="105" xfId="0" applyFont="1" applyBorder="1" applyAlignment="1">
      <alignment horizontal="center" vertical="center"/>
    </xf>
    <xf numFmtId="0" fontId="10" fillId="0" borderId="40" xfId="0" applyFont="1" applyBorder="1" applyAlignment="1">
      <alignment horizontal="center" vertical="center"/>
    </xf>
    <xf numFmtId="0" fontId="15" fillId="3" borderId="82" xfId="0" applyFont="1" applyFill="1" applyBorder="1" applyAlignment="1">
      <alignment horizontal="center"/>
    </xf>
    <xf numFmtId="0" fontId="15" fillId="3" borderId="39" xfId="0" applyFont="1" applyFill="1" applyBorder="1" applyAlignment="1">
      <alignment horizontal="center"/>
    </xf>
    <xf numFmtId="0" fontId="15" fillId="3" borderId="41" xfId="0" applyFont="1" applyFill="1" applyBorder="1" applyAlignment="1">
      <alignment horizontal="center"/>
    </xf>
    <xf numFmtId="0" fontId="15" fillId="3" borderId="19" xfId="0" applyFont="1" applyFill="1" applyBorder="1" applyAlignment="1">
      <alignment horizontal="center" vertical="center"/>
    </xf>
    <xf numFmtId="0" fontId="15" fillId="3" borderId="1" xfId="0" applyFont="1" applyFill="1" applyBorder="1" applyAlignment="1">
      <alignment horizontal="center" vertical="center"/>
    </xf>
    <xf numFmtId="0" fontId="15" fillId="3" borderId="20" xfId="0" applyFont="1" applyFill="1" applyBorder="1" applyAlignment="1">
      <alignment horizontal="center" vertical="center"/>
    </xf>
    <xf numFmtId="0" fontId="15" fillId="3" borderId="11"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13" xfId="0" applyFont="1" applyFill="1" applyBorder="1" applyAlignment="1">
      <alignment horizontal="center" vertical="center"/>
    </xf>
    <xf numFmtId="38" fontId="15" fillId="0" borderId="7" xfId="1" applyFont="1" applyBorder="1" applyAlignment="1">
      <alignment horizontal="center" vertical="center"/>
    </xf>
    <xf numFmtId="38" fontId="15" fillId="0" borderId="0" xfId="1" applyFont="1" applyBorder="1" applyAlignment="1">
      <alignment horizontal="center" vertical="center"/>
    </xf>
    <xf numFmtId="38" fontId="15" fillId="0" borderId="1" xfId="1" applyFont="1" applyBorder="1" applyAlignment="1">
      <alignment horizontal="center" vertical="center"/>
    </xf>
    <xf numFmtId="0" fontId="15" fillId="0" borderId="12" xfId="0" applyFont="1" applyBorder="1" applyAlignment="1">
      <alignment horizontal="center" vertical="center"/>
    </xf>
    <xf numFmtId="0" fontId="15" fillId="0" borderId="87" xfId="0" applyFont="1" applyBorder="1" applyAlignment="1">
      <alignment horizontal="center" vertical="center"/>
    </xf>
    <xf numFmtId="0" fontId="15" fillId="0" borderId="90" xfId="0" applyFont="1" applyBorder="1" applyAlignment="1">
      <alignment horizontal="center" vertical="center"/>
    </xf>
    <xf numFmtId="0" fontId="15" fillId="0" borderId="92" xfId="0" applyFont="1" applyBorder="1" applyAlignment="1">
      <alignment horizontal="center" vertical="center"/>
    </xf>
    <xf numFmtId="38" fontId="15" fillId="0" borderId="93" xfId="1" applyFont="1" applyBorder="1" applyAlignment="1">
      <alignment horizontal="center" vertical="center"/>
    </xf>
    <xf numFmtId="38" fontId="15" fillId="0" borderId="33" xfId="1" applyFont="1" applyBorder="1" applyAlignment="1">
      <alignment horizontal="center" vertical="center"/>
    </xf>
    <xf numFmtId="38" fontId="15" fillId="0" borderId="57" xfId="1" applyFont="1" applyBorder="1" applyAlignment="1">
      <alignment horizontal="center" vertical="center"/>
    </xf>
    <xf numFmtId="38" fontId="15" fillId="0" borderId="58" xfId="1" applyFont="1" applyBorder="1" applyAlignment="1">
      <alignment horizontal="center" vertical="center"/>
    </xf>
    <xf numFmtId="0" fontId="15" fillId="0" borderId="0" xfId="0" applyFont="1" applyAlignment="1">
      <alignment horizontal="center" vertical="center"/>
    </xf>
    <xf numFmtId="0" fontId="15" fillId="0" borderId="17" xfId="0" applyFont="1" applyBorder="1" applyAlignment="1">
      <alignment horizontal="center" vertical="center"/>
    </xf>
    <xf numFmtId="0" fontId="15" fillId="0" borderId="58" xfId="0" applyFont="1" applyBorder="1" applyAlignment="1">
      <alignment horizontal="center" vertical="center"/>
    </xf>
    <xf numFmtId="0" fontId="15" fillId="0" borderId="75" xfId="0" applyFont="1" applyBorder="1" applyAlignment="1">
      <alignment horizontal="center" vertical="center"/>
    </xf>
    <xf numFmtId="0" fontId="12" fillId="0" borderId="59" xfId="0" applyFont="1" applyBorder="1" applyAlignment="1">
      <alignment horizontal="center" vertical="center"/>
    </xf>
    <xf numFmtId="0" fontId="12" fillId="0" borderId="58" xfId="0" applyFont="1" applyBorder="1" applyAlignment="1">
      <alignment horizontal="center" vertical="center"/>
    </xf>
    <xf numFmtId="0" fontId="12" fillId="0" borderId="58" xfId="0" applyFont="1" applyBorder="1" applyAlignment="1">
      <alignment horizontal="left" vertical="center"/>
    </xf>
    <xf numFmtId="38" fontId="12" fillId="0" borderId="58" xfId="1" applyFont="1" applyFill="1" applyBorder="1" applyAlignment="1">
      <alignment horizontal="center" vertical="center"/>
    </xf>
    <xf numFmtId="0" fontId="12" fillId="0" borderId="64" xfId="0" applyFont="1" applyBorder="1" applyAlignment="1">
      <alignment horizontal="left" vertical="center"/>
    </xf>
    <xf numFmtId="0" fontId="12" fillId="3" borderId="60" xfId="0" applyFont="1" applyFill="1" applyBorder="1" applyAlignment="1">
      <alignment horizontal="center" vertical="center"/>
    </xf>
    <xf numFmtId="0" fontId="12" fillId="3" borderId="61" xfId="0" applyFont="1" applyFill="1" applyBorder="1" applyAlignment="1">
      <alignment horizontal="center" vertical="center"/>
    </xf>
    <xf numFmtId="38" fontId="12" fillId="0" borderId="66" xfId="1" applyFont="1" applyFill="1" applyBorder="1" applyAlignment="1">
      <alignment horizontal="center" vertical="center"/>
    </xf>
    <xf numFmtId="38" fontId="12" fillId="0" borderId="63" xfId="1" applyFont="1" applyFill="1" applyBorder="1" applyAlignment="1">
      <alignment horizontal="center" vertical="center"/>
    </xf>
    <xf numFmtId="0" fontId="12" fillId="0" borderId="63" xfId="0" applyFont="1" applyBorder="1" applyAlignment="1">
      <alignment horizontal="left" vertical="center"/>
    </xf>
    <xf numFmtId="0" fontId="12" fillId="0" borderId="67" xfId="0" applyFont="1" applyBorder="1" applyAlignment="1">
      <alignment horizontal="left" vertical="center"/>
    </xf>
    <xf numFmtId="0" fontId="17" fillId="0" borderId="53" xfId="0" applyFont="1" applyBorder="1" applyAlignment="1">
      <alignment horizontal="center" vertical="center" shrinkToFit="1"/>
    </xf>
    <xf numFmtId="0" fontId="17" fillId="0" borderId="0" xfId="0" applyFont="1" applyAlignment="1">
      <alignment horizontal="center" vertical="center" shrinkToFit="1"/>
    </xf>
    <xf numFmtId="0" fontId="15" fillId="3" borderId="83" xfId="0" applyFont="1" applyFill="1" applyBorder="1" applyAlignment="1">
      <alignment horizontal="center"/>
    </xf>
    <xf numFmtId="0" fontId="15" fillId="3" borderId="3" xfId="0" applyFont="1" applyFill="1" applyBorder="1" applyAlignment="1">
      <alignment horizontal="center"/>
    </xf>
    <xf numFmtId="0" fontId="15" fillId="3" borderId="5" xfId="0" applyFont="1" applyFill="1" applyBorder="1" applyAlignment="1">
      <alignment horizontal="center"/>
    </xf>
    <xf numFmtId="38" fontId="15" fillId="0" borderId="78" xfId="1" applyFont="1" applyBorder="1" applyAlignment="1">
      <alignment horizontal="center" vertical="center"/>
    </xf>
    <xf numFmtId="0" fontId="15" fillId="0" borderId="1" xfId="0" applyFont="1" applyBorder="1" applyAlignment="1">
      <alignment horizontal="center" vertical="center"/>
    </xf>
    <xf numFmtId="0" fontId="15" fillId="0" borderId="21" xfId="0" applyFont="1" applyBorder="1" applyAlignment="1">
      <alignment horizontal="center" vertical="center"/>
    </xf>
    <xf numFmtId="0" fontId="10" fillId="3" borderId="47" xfId="0" applyFont="1" applyFill="1" applyBorder="1" applyAlignment="1">
      <alignment horizontal="center" vertical="center" wrapText="1"/>
    </xf>
    <xf numFmtId="0" fontId="10" fillId="3" borderId="48" xfId="0" applyFont="1" applyFill="1" applyBorder="1" applyAlignment="1">
      <alignment horizontal="center" vertical="center" wrapText="1"/>
    </xf>
    <xf numFmtId="0" fontId="10" fillId="3" borderId="71" xfId="0" applyFont="1" applyFill="1" applyBorder="1" applyAlignment="1">
      <alignment horizontal="center" vertical="center" wrapText="1"/>
    </xf>
    <xf numFmtId="0" fontId="10" fillId="3" borderId="72" xfId="0" applyFont="1" applyFill="1" applyBorder="1" applyAlignment="1">
      <alignment horizontal="center" vertical="center" wrapText="1"/>
    </xf>
    <xf numFmtId="0" fontId="10" fillId="3" borderId="70" xfId="0" applyFont="1" applyFill="1" applyBorder="1" applyAlignment="1">
      <alignment horizontal="center" vertical="center" wrapText="1"/>
    </xf>
    <xf numFmtId="0" fontId="10" fillId="3" borderId="48" xfId="0" applyFont="1" applyFill="1" applyBorder="1" applyAlignment="1">
      <alignment horizontal="center" vertical="center"/>
    </xf>
    <xf numFmtId="0" fontId="10" fillId="3" borderId="69" xfId="0" applyFont="1" applyFill="1" applyBorder="1" applyAlignment="1">
      <alignment horizontal="center" vertical="center"/>
    </xf>
    <xf numFmtId="0" fontId="10" fillId="3" borderId="76" xfId="0" applyFont="1" applyFill="1" applyBorder="1" applyAlignment="1">
      <alignment horizontal="center" vertical="center"/>
    </xf>
    <xf numFmtId="0" fontId="10" fillId="3" borderId="72" xfId="0" applyFont="1" applyFill="1" applyBorder="1" applyAlignment="1">
      <alignment horizontal="center" vertical="center"/>
    </xf>
    <xf numFmtId="0" fontId="10" fillId="3" borderId="74" xfId="0" applyFont="1" applyFill="1" applyBorder="1" applyAlignment="1">
      <alignment horizontal="center" vertical="center"/>
    </xf>
    <xf numFmtId="0" fontId="10" fillId="3" borderId="68" xfId="0" applyFont="1" applyFill="1" applyBorder="1" applyAlignment="1">
      <alignment horizontal="center" vertical="center"/>
    </xf>
    <xf numFmtId="0" fontId="10" fillId="3" borderId="73" xfId="0" applyFont="1" applyFill="1" applyBorder="1" applyAlignment="1">
      <alignment horizontal="center" vertical="center"/>
    </xf>
    <xf numFmtId="0" fontId="15" fillId="3" borderId="79" xfId="0" applyFont="1" applyFill="1" applyBorder="1" applyAlignment="1">
      <alignment horizontal="center"/>
    </xf>
    <xf numFmtId="0" fontId="15" fillId="3" borderId="80" xfId="0" applyFont="1" applyFill="1" applyBorder="1" applyAlignment="1">
      <alignment horizontal="center"/>
    </xf>
    <xf numFmtId="0" fontId="15" fillId="3" borderId="81" xfId="0" applyFont="1" applyFill="1" applyBorder="1" applyAlignment="1">
      <alignment horizontal="center"/>
    </xf>
    <xf numFmtId="0" fontId="10" fillId="0" borderId="15" xfId="0" applyFont="1" applyBorder="1" applyAlignment="1">
      <alignment horizontal="center" vertical="center" wrapText="1"/>
    </xf>
    <xf numFmtId="0" fontId="10" fillId="0" borderId="0" xfId="0" applyFont="1" applyAlignment="1">
      <alignment horizontal="center" vertical="center"/>
    </xf>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59" xfId="0" applyFont="1" applyBorder="1" applyAlignment="1">
      <alignment horizontal="center" vertical="center"/>
    </xf>
    <xf numFmtId="0" fontId="10" fillId="0" borderId="58" xfId="0" applyFont="1" applyBorder="1" applyAlignment="1">
      <alignment horizontal="center" vertical="center"/>
    </xf>
    <xf numFmtId="0" fontId="10" fillId="0" borderId="75" xfId="0" applyFont="1" applyBorder="1" applyAlignment="1">
      <alignment horizontal="center" vertical="center"/>
    </xf>
    <xf numFmtId="0" fontId="15" fillId="3" borderId="84" xfId="0" applyFont="1" applyFill="1" applyBorder="1" applyAlignment="1">
      <alignment horizontal="center" vertical="center"/>
    </xf>
    <xf numFmtId="0" fontId="15" fillId="3" borderId="85" xfId="0" applyFont="1" applyFill="1" applyBorder="1" applyAlignment="1">
      <alignment horizontal="center" vertical="center"/>
    </xf>
    <xf numFmtId="0" fontId="15" fillId="3" borderId="88" xfId="0" applyFont="1" applyFill="1" applyBorder="1" applyAlignment="1">
      <alignment horizontal="center" vertical="center"/>
    </xf>
    <xf numFmtId="0" fontId="15" fillId="0" borderId="86" xfId="0" applyFont="1" applyBorder="1" applyAlignment="1">
      <alignment horizontal="center" vertical="center"/>
    </xf>
    <xf numFmtId="38" fontId="12" fillId="0" borderId="27" xfId="1" applyFont="1" applyFill="1" applyBorder="1" applyAlignment="1">
      <alignment horizontal="center" vertical="center"/>
    </xf>
    <xf numFmtId="38" fontId="12" fillId="0" borderId="26" xfId="1" applyFont="1" applyFill="1" applyBorder="1" applyAlignment="1">
      <alignment horizontal="center" vertical="center"/>
    </xf>
    <xf numFmtId="0" fontId="12" fillId="0" borderId="26" xfId="0" applyFont="1" applyBorder="1" applyAlignment="1">
      <alignment horizontal="left" vertical="center"/>
    </xf>
    <xf numFmtId="0" fontId="12" fillId="0" borderId="65" xfId="0" applyFont="1" applyBorder="1" applyAlignment="1">
      <alignment horizontal="left" vertical="center"/>
    </xf>
    <xf numFmtId="0" fontId="12" fillId="0" borderId="15" xfId="0" applyFont="1" applyBorder="1" applyAlignment="1">
      <alignment horizontal="center" vertical="center"/>
    </xf>
    <xf numFmtId="0" fontId="12" fillId="0" borderId="0" xfId="0" applyFont="1" applyAlignment="1">
      <alignment horizontal="left" vertical="center"/>
    </xf>
    <xf numFmtId="38" fontId="12" fillId="0" borderId="0" xfId="1" applyFont="1" applyFill="1" applyBorder="1" applyAlignment="1">
      <alignment horizontal="center" vertical="center"/>
    </xf>
    <xf numFmtId="0" fontId="12" fillId="0" borderId="35" xfId="0" applyFont="1" applyBorder="1" applyAlignment="1">
      <alignment horizontal="left" vertical="center"/>
    </xf>
    <xf numFmtId="0" fontId="12" fillId="3" borderId="46" xfId="0" applyFont="1" applyFill="1" applyBorder="1" applyAlignment="1">
      <alignment horizontal="center" vertical="center"/>
    </xf>
    <xf numFmtId="0" fontId="12" fillId="3" borderId="38" xfId="0" applyFont="1" applyFill="1" applyBorder="1" applyAlignment="1">
      <alignment horizontal="center" vertical="center"/>
    </xf>
    <xf numFmtId="0" fontId="12" fillId="0" borderId="33" xfId="0" applyFont="1" applyBorder="1" applyAlignment="1">
      <alignment horizontal="left" vertical="center"/>
    </xf>
    <xf numFmtId="38" fontId="12" fillId="0" borderId="33" xfId="1" applyFont="1" applyFill="1" applyBorder="1" applyAlignment="1">
      <alignment horizontal="center" vertical="center"/>
    </xf>
    <xf numFmtId="0" fontId="12" fillId="0" borderId="62" xfId="0" applyFont="1" applyBorder="1" applyAlignment="1">
      <alignment horizontal="left" vertical="center"/>
    </xf>
    <xf numFmtId="0" fontId="26" fillId="0" borderId="1" xfId="0" applyFont="1" applyBorder="1" applyAlignment="1">
      <alignment horizontal="left" vertical="center" shrinkToFit="1"/>
    </xf>
    <xf numFmtId="0" fontId="26" fillId="0" borderId="1" xfId="0" applyFont="1" applyBorder="1" applyAlignment="1">
      <alignment horizontal="center" vertical="center"/>
    </xf>
    <xf numFmtId="0" fontId="26" fillId="0" borderId="1" xfId="0" applyFont="1" applyBorder="1" applyAlignment="1">
      <alignment horizontal="center" vertical="center" shrinkToFit="1"/>
    </xf>
    <xf numFmtId="0" fontId="26" fillId="0" borderId="36" xfId="0" applyFont="1" applyBorder="1" applyAlignment="1">
      <alignment horizontal="center" vertical="center" shrinkToFit="1"/>
    </xf>
    <xf numFmtId="0" fontId="16" fillId="0" borderId="1" xfId="0" applyFont="1" applyBorder="1" applyAlignment="1">
      <alignment horizontal="center" vertical="center"/>
    </xf>
    <xf numFmtId="0" fontId="10" fillId="3" borderId="47" xfId="0" applyFont="1" applyFill="1" applyBorder="1" applyAlignment="1">
      <alignment horizontal="center" vertical="center" textRotation="255"/>
    </xf>
    <xf numFmtId="0" fontId="10" fillId="3" borderId="48" xfId="0" applyFont="1" applyFill="1" applyBorder="1" applyAlignment="1">
      <alignment horizontal="center" vertical="center" textRotation="255"/>
    </xf>
    <xf numFmtId="0" fontId="10" fillId="3" borderId="53" xfId="0" applyFont="1" applyFill="1" applyBorder="1" applyAlignment="1">
      <alignment horizontal="center" vertical="center" textRotation="255"/>
    </xf>
    <xf numFmtId="0" fontId="10" fillId="3" borderId="0" xfId="0" applyFont="1" applyFill="1" applyAlignment="1">
      <alignment horizontal="center" vertical="center" textRotation="255"/>
    </xf>
    <xf numFmtId="0" fontId="10" fillId="3" borderId="57" xfId="0" applyFont="1" applyFill="1" applyBorder="1" applyAlignment="1">
      <alignment horizontal="center" vertical="center" textRotation="255"/>
    </xf>
    <xf numFmtId="0" fontId="10" fillId="3" borderId="58" xfId="0" applyFont="1" applyFill="1" applyBorder="1" applyAlignment="1">
      <alignment horizontal="center" vertical="center" textRotation="255"/>
    </xf>
    <xf numFmtId="0" fontId="12" fillId="3" borderId="49" xfId="0" applyFont="1" applyFill="1" applyBorder="1" applyAlignment="1">
      <alignment horizontal="center"/>
    </xf>
    <xf numFmtId="0" fontId="12" fillId="3" borderId="50" xfId="0" applyFont="1" applyFill="1" applyBorder="1" applyAlignment="1">
      <alignment horizontal="center"/>
    </xf>
    <xf numFmtId="0" fontId="12" fillId="3" borderId="94" xfId="0" applyFont="1" applyFill="1" applyBorder="1" applyAlignment="1">
      <alignment horizontal="center"/>
    </xf>
    <xf numFmtId="0" fontId="12" fillId="3" borderId="51" xfId="0" applyFont="1" applyFill="1" applyBorder="1" applyAlignment="1">
      <alignment horizontal="center"/>
    </xf>
    <xf numFmtId="0" fontId="12" fillId="3" borderId="52" xfId="0" applyFont="1" applyFill="1" applyBorder="1" applyAlignment="1">
      <alignment horizontal="center"/>
    </xf>
    <xf numFmtId="0" fontId="27" fillId="0" borderId="32" xfId="0" applyFont="1" applyBorder="1" applyAlignment="1">
      <alignment horizontal="center" vertical="center"/>
    </xf>
    <xf numFmtId="0" fontId="27" fillId="0" borderId="33" xfId="0" applyFont="1" applyBorder="1" applyAlignment="1">
      <alignment horizontal="center" vertical="center"/>
    </xf>
    <xf numFmtId="0" fontId="27" fillId="0" borderId="62" xfId="0" applyFont="1" applyBorder="1" applyAlignment="1">
      <alignment horizontal="center" vertical="center"/>
    </xf>
    <xf numFmtId="0" fontId="27" fillId="0" borderId="15" xfId="0" applyFont="1" applyBorder="1" applyAlignment="1">
      <alignment horizontal="center" vertical="center"/>
    </xf>
    <xf numFmtId="0" fontId="27" fillId="0" borderId="0" xfId="0" applyFont="1" applyAlignment="1">
      <alignment horizontal="center" vertical="center"/>
    </xf>
    <xf numFmtId="0" fontId="27" fillId="0" borderId="35" xfId="0" applyFont="1" applyBorder="1" applyAlignment="1">
      <alignment horizontal="center" vertical="center"/>
    </xf>
    <xf numFmtId="0" fontId="12" fillId="0" borderId="33" xfId="0" applyFont="1" applyBorder="1" applyAlignment="1">
      <alignment horizontal="center" vertical="top"/>
    </xf>
    <xf numFmtId="0" fontId="12" fillId="0" borderId="33" xfId="0" applyFont="1" applyBorder="1" applyAlignment="1">
      <alignment horizontal="left" vertical="top"/>
    </xf>
    <xf numFmtId="0" fontId="12" fillId="0" borderId="95" xfId="0" applyFont="1" applyBorder="1" applyAlignment="1">
      <alignment horizontal="left" vertical="top"/>
    </xf>
    <xf numFmtId="0" fontId="12" fillId="0" borderId="43" xfId="0" applyFont="1" applyBorder="1" applyAlignment="1">
      <alignment horizontal="left" vertical="top"/>
    </xf>
    <xf numFmtId="0" fontId="12" fillId="0" borderId="0" xfId="0" applyFont="1" applyAlignment="1">
      <alignment horizontal="left" vertical="top"/>
    </xf>
    <xf numFmtId="0" fontId="12" fillId="0" borderId="54" xfId="0" applyFont="1" applyBorder="1" applyAlignment="1">
      <alignment horizontal="left" vertical="top"/>
    </xf>
    <xf numFmtId="0" fontId="26" fillId="0" borderId="19" xfId="0" applyFont="1" applyBorder="1" applyAlignment="1">
      <alignment horizontal="center" vertical="center"/>
    </xf>
    <xf numFmtId="49" fontId="12" fillId="0" borderId="1" xfId="0" quotePrefix="1" applyNumberFormat="1" applyFont="1" applyBorder="1" applyAlignment="1">
      <alignment horizontal="center" vertical="center"/>
    </xf>
    <xf numFmtId="49" fontId="12" fillId="0" borderId="1" xfId="0" applyNumberFormat="1" applyFont="1" applyBorder="1" applyAlignment="1">
      <alignment horizontal="center" vertical="top"/>
    </xf>
    <xf numFmtId="49" fontId="12" fillId="0" borderId="55" xfId="0" applyNumberFormat="1" applyFont="1" applyBorder="1" applyAlignment="1">
      <alignment horizontal="center" vertical="top"/>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xf>
    <xf numFmtId="0" fontId="12" fillId="3" borderId="37" xfId="0" applyFont="1" applyFill="1" applyBorder="1" applyAlignment="1">
      <alignment horizontal="center" vertical="center"/>
    </xf>
    <xf numFmtId="0" fontId="12" fillId="3" borderId="45" xfId="0" applyFont="1" applyFill="1" applyBorder="1" applyAlignment="1">
      <alignment horizontal="center" wrapText="1" shrinkToFit="1"/>
    </xf>
    <xf numFmtId="0" fontId="12" fillId="3" borderId="3" xfId="0" applyFont="1" applyFill="1" applyBorder="1" applyAlignment="1">
      <alignment horizontal="center" shrinkToFit="1"/>
    </xf>
    <xf numFmtId="0" fontId="12" fillId="3" borderId="56" xfId="0" applyFont="1" applyFill="1" applyBorder="1" applyAlignment="1">
      <alignment horizontal="center" shrinkToFit="1"/>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0" fillId="3" borderId="19" xfId="0" applyFont="1" applyFill="1" applyBorder="1" applyAlignment="1">
      <alignment horizontal="center" vertical="center" shrinkToFit="1"/>
    </xf>
    <xf numFmtId="0" fontId="10" fillId="3" borderId="1"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1" fillId="0" borderId="22" xfId="0" applyFont="1" applyBorder="1" applyAlignment="1">
      <alignment horizontal="center" vertical="center"/>
    </xf>
    <xf numFmtId="0" fontId="10" fillId="0" borderId="0" xfId="0" applyFont="1" applyAlignment="1">
      <alignment horizontal="left" vertical="center"/>
    </xf>
    <xf numFmtId="0" fontId="10" fillId="0" borderId="31" xfId="0" applyFont="1" applyBorder="1" applyAlignment="1">
      <alignment horizontal="center" vertical="center"/>
    </xf>
    <xf numFmtId="0" fontId="10" fillId="0" borderId="28" xfId="0" applyFont="1" applyBorder="1" applyAlignment="1">
      <alignment horizontal="center" vertical="center"/>
    </xf>
    <xf numFmtId="0" fontId="10" fillId="0" borderId="30" xfId="0" applyFont="1" applyBorder="1" applyAlignment="1">
      <alignment horizontal="center" vertical="center"/>
    </xf>
    <xf numFmtId="0" fontId="10" fillId="0" borderId="25"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42" xfId="0" applyFont="1" applyBorder="1" applyAlignment="1">
      <alignment horizontal="center" vertical="center"/>
    </xf>
    <xf numFmtId="0" fontId="11" fillId="0" borderId="42" xfId="0" applyFont="1" applyBorder="1" applyAlignment="1">
      <alignment horizontal="center" vertical="center"/>
    </xf>
    <xf numFmtId="0" fontId="10" fillId="0" borderId="24" xfId="0" applyFont="1" applyBorder="1" applyAlignment="1">
      <alignment horizontal="center" vertical="center"/>
    </xf>
    <xf numFmtId="0" fontId="10" fillId="0" borderId="9" xfId="0" applyFont="1" applyBorder="1" applyAlignment="1">
      <alignment horizontal="center" vertical="center"/>
    </xf>
    <xf numFmtId="0" fontId="10" fillId="0" borderId="7" xfId="0" applyFont="1" applyBorder="1" applyAlignment="1">
      <alignment horizontal="center" vertical="center"/>
    </xf>
    <xf numFmtId="0" fontId="10" fillId="0" borderId="29" xfId="0" applyFont="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20" xfId="0" applyFont="1" applyFill="1" applyBorder="1" applyAlignment="1">
      <alignment horizontal="center" vertical="center"/>
    </xf>
    <xf numFmtId="0" fontId="10" fillId="0" borderId="0" xfId="0" applyFont="1" applyAlignment="1">
      <alignment horizontal="left" vertical="top" wrapText="1"/>
    </xf>
    <xf numFmtId="0" fontId="10" fillId="3" borderId="11" xfId="0" applyFont="1" applyFill="1" applyBorder="1" applyAlignment="1">
      <alignment horizontal="center"/>
    </xf>
    <xf numFmtId="0" fontId="10" fillId="3" borderId="12" xfId="0" applyFont="1" applyFill="1" applyBorder="1" applyAlignment="1">
      <alignment horizontal="center"/>
    </xf>
    <xf numFmtId="0" fontId="10" fillId="3" borderId="13" xfId="0" applyFont="1" applyFill="1" applyBorder="1" applyAlignment="1">
      <alignment horizontal="center"/>
    </xf>
    <xf numFmtId="0" fontId="10" fillId="0" borderId="23" xfId="0" applyFont="1" applyBorder="1" applyAlignment="1">
      <alignment horizontal="center"/>
    </xf>
    <xf numFmtId="0" fontId="10" fillId="0" borderId="12" xfId="0" applyFont="1" applyBorder="1" applyAlignment="1">
      <alignment horizontal="center"/>
    </xf>
    <xf numFmtId="0" fontId="10" fillId="0" borderId="12" xfId="0" applyFont="1" applyBorder="1" applyAlignment="1">
      <alignment horizontal="left"/>
    </xf>
    <xf numFmtId="0" fontId="10" fillId="0" borderId="8" xfId="0" applyFont="1" applyBorder="1" applyAlignment="1">
      <alignment horizontal="center" vertical="center"/>
    </xf>
    <xf numFmtId="0" fontId="10" fillId="0" borderId="18" xfId="0" applyFont="1" applyBorder="1" applyAlignment="1">
      <alignment horizontal="center" vertical="center"/>
    </xf>
    <xf numFmtId="0" fontId="10" fillId="0" borderId="16" xfId="0" applyFont="1" applyBorder="1" applyAlignment="1">
      <alignment horizontal="center" vertical="center"/>
    </xf>
    <xf numFmtId="0" fontId="10" fillId="0" borderId="22" xfId="0" applyFont="1" applyBorder="1" applyAlignment="1">
      <alignment horizontal="center" vertical="center"/>
    </xf>
    <xf numFmtId="0" fontId="10" fillId="0" borderId="1" xfId="0" applyFont="1" applyBorder="1" applyAlignment="1">
      <alignment horizontal="center" vertical="center"/>
    </xf>
    <xf numFmtId="0" fontId="10" fillId="0" borderId="20" xfId="0" applyFont="1" applyBorder="1" applyAlignment="1">
      <alignment horizontal="center" vertical="center"/>
    </xf>
    <xf numFmtId="0" fontId="10" fillId="0" borderId="10" xfId="0" applyFont="1" applyBorder="1" applyAlignment="1">
      <alignment horizontal="center" vertical="center"/>
    </xf>
    <xf numFmtId="0" fontId="10" fillId="0" borderId="21" xfId="0" applyFont="1" applyBorder="1" applyAlignment="1">
      <alignment horizontal="center" vertical="center"/>
    </xf>
    <xf numFmtId="0" fontId="16" fillId="0" borderId="0" xfId="0" applyFont="1" applyAlignment="1">
      <alignment horizontal="center" vertical="center" shrinkToFit="1"/>
    </xf>
    <xf numFmtId="0" fontId="10" fillId="0" borderId="0" xfId="0" applyFont="1" applyAlignment="1">
      <alignment horizontal="center" vertical="center" shrinkToFit="1"/>
    </xf>
    <xf numFmtId="0" fontId="10" fillId="0" borderId="17"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21" xfId="0" applyFont="1" applyBorder="1" applyAlignment="1">
      <alignment horizontal="center" vertical="center" shrinkToFit="1"/>
    </xf>
    <xf numFmtId="0" fontId="16" fillId="0" borderId="1" xfId="0" applyFont="1" applyBorder="1" applyAlignment="1">
      <alignment horizontal="center" vertical="center" shrinkToFit="1"/>
    </xf>
    <xf numFmtId="0" fontId="10" fillId="3" borderId="11"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10" fillId="3" borderId="13" xfId="0" applyFont="1" applyFill="1" applyBorder="1" applyAlignment="1">
      <alignment horizontal="center" vertical="center" shrinkToFit="1"/>
    </xf>
    <xf numFmtId="0" fontId="10" fillId="0" borderId="23" xfId="0" applyFont="1" applyBorder="1" applyAlignment="1">
      <alignment horizontal="center" vertical="center"/>
    </xf>
    <xf numFmtId="0" fontId="10" fillId="0" borderId="12"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xf>
    <xf numFmtId="0" fontId="10" fillId="0" borderId="1" xfId="0" applyFont="1" applyBorder="1" applyAlignment="1">
      <alignment horizontal="left"/>
    </xf>
    <xf numFmtId="0" fontId="10" fillId="3" borderId="15" xfId="0" applyFont="1" applyFill="1" applyBorder="1" applyAlignment="1">
      <alignment horizontal="center" vertical="center"/>
    </xf>
    <xf numFmtId="0" fontId="10" fillId="3" borderId="0" xfId="0" applyFont="1" applyFill="1" applyAlignment="1">
      <alignment horizontal="center" vertical="center"/>
    </xf>
    <xf numFmtId="0" fontId="10" fillId="3" borderId="16" xfId="0" applyFont="1" applyFill="1" applyBorder="1" applyAlignment="1">
      <alignment horizontal="center" vertical="center"/>
    </xf>
    <xf numFmtId="0" fontId="16" fillId="0" borderId="7"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11" xfId="0" applyFont="1" applyFill="1" applyBorder="1" applyAlignment="1">
      <alignment horizontal="distributed" shrinkToFit="1"/>
    </xf>
    <xf numFmtId="0" fontId="10" fillId="3" borderId="12" xfId="0" applyFont="1" applyFill="1" applyBorder="1" applyAlignment="1">
      <alignment horizontal="distributed" shrinkToFit="1"/>
    </xf>
    <xf numFmtId="0" fontId="10" fillId="3" borderId="13" xfId="0" applyFont="1" applyFill="1" applyBorder="1" applyAlignment="1">
      <alignment horizontal="distributed" shrinkToFit="1"/>
    </xf>
    <xf numFmtId="0" fontId="10" fillId="0" borderId="23" xfId="0" applyFont="1" applyBorder="1" applyAlignment="1">
      <alignment horizontal="center" shrinkToFit="1"/>
    </xf>
    <xf numFmtId="0" fontId="10" fillId="0" borderId="12" xfId="0" applyFont="1" applyBorder="1" applyAlignment="1">
      <alignment horizontal="center" shrinkToFit="1"/>
    </xf>
    <xf numFmtId="0" fontId="10" fillId="0" borderId="12" xfId="0" applyFont="1" applyBorder="1" applyAlignment="1">
      <alignment horizontal="left" shrinkToFit="1"/>
    </xf>
    <xf numFmtId="0" fontId="10" fillId="0" borderId="14" xfId="0" applyFont="1" applyBorder="1" applyAlignment="1">
      <alignment horizontal="left" shrinkToFit="1"/>
    </xf>
    <xf numFmtId="0" fontId="12" fillId="0" borderId="2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19"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0" borderId="99" xfId="0" applyFont="1" applyBorder="1" applyAlignment="1">
      <alignment horizontal="center" wrapText="1"/>
    </xf>
    <xf numFmtId="0" fontId="12" fillId="0" borderId="98" xfId="0" applyFont="1" applyBorder="1" applyAlignment="1">
      <alignment horizontal="center" wrapText="1"/>
    </xf>
    <xf numFmtId="0" fontId="12" fillId="0" borderId="98" xfId="0" applyFont="1" applyBorder="1" applyAlignment="1">
      <alignment horizontal="left" vertical="center" wrapText="1"/>
    </xf>
    <xf numFmtId="0" fontId="12" fillId="0" borderId="97" xfId="0" applyFont="1" applyBorder="1" applyAlignment="1">
      <alignment horizontal="left" vertical="center" wrapText="1"/>
    </xf>
    <xf numFmtId="0" fontId="12" fillId="3" borderId="6" xfId="0" applyFont="1" applyFill="1" applyBorder="1" applyAlignment="1">
      <alignment horizontal="center" vertical="center" wrapText="1" shrinkToFit="1"/>
    </xf>
    <xf numFmtId="0" fontId="12" fillId="3" borderId="7"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2" fillId="3" borderId="15" xfId="0" applyFont="1" applyFill="1" applyBorder="1" applyAlignment="1">
      <alignment horizontal="center" vertical="center" shrinkToFit="1"/>
    </xf>
    <xf numFmtId="0" fontId="12" fillId="3" borderId="0" xfId="0" applyFont="1" applyFill="1" applyAlignment="1">
      <alignment horizontal="center" vertical="center" shrinkToFit="1"/>
    </xf>
    <xf numFmtId="0" fontId="12" fillId="3" borderId="16" xfId="0" applyFont="1" applyFill="1" applyBorder="1" applyAlignment="1">
      <alignment horizontal="center" vertical="center" shrinkToFit="1"/>
    </xf>
    <xf numFmtId="0" fontId="12" fillId="3" borderId="19" xfId="0" applyFont="1" applyFill="1" applyBorder="1" applyAlignment="1">
      <alignment horizontal="center" vertical="center" shrinkToFit="1"/>
    </xf>
    <xf numFmtId="0" fontId="12" fillId="3" borderId="1" xfId="0" applyFont="1" applyFill="1" applyBorder="1" applyAlignment="1">
      <alignment horizontal="center" vertical="center" shrinkToFit="1"/>
    </xf>
    <xf numFmtId="0" fontId="12" fillId="3" borderId="20" xfId="0" applyFont="1" applyFill="1" applyBorder="1" applyAlignment="1">
      <alignment horizontal="center" vertical="center" shrinkToFit="1"/>
    </xf>
    <xf numFmtId="0" fontId="10" fillId="0" borderId="7" xfId="0" applyFont="1" applyBorder="1" applyAlignment="1">
      <alignment horizontal="left" vertical="center" indent="1"/>
    </xf>
    <xf numFmtId="0" fontId="10" fillId="0" borderId="10" xfId="0" applyFont="1" applyBorder="1" applyAlignment="1">
      <alignment horizontal="left" vertical="center" indent="1"/>
    </xf>
    <xf numFmtId="0" fontId="12" fillId="0" borderId="18" xfId="0" applyFont="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30" fillId="0" borderId="0" xfId="0" applyFont="1" applyAlignment="1">
      <alignment horizontal="left" vertical="center" wrapText="1"/>
    </xf>
    <xf numFmtId="0" fontId="30" fillId="0" borderId="17" xfId="0" applyFont="1" applyBorder="1" applyAlignment="1">
      <alignment horizontal="left" vertical="center" wrapText="1"/>
    </xf>
    <xf numFmtId="0" fontId="30" fillId="0" borderId="1" xfId="0" applyFont="1" applyBorder="1" applyAlignment="1">
      <alignment horizontal="left" vertical="center" wrapText="1"/>
    </xf>
    <xf numFmtId="0" fontId="30" fillId="0" borderId="21" xfId="0" applyFont="1" applyBorder="1" applyAlignment="1">
      <alignment horizontal="left" vertical="center" wrapText="1"/>
    </xf>
    <xf numFmtId="0" fontId="10" fillId="0" borderId="0" xfId="0" applyFont="1" applyAlignment="1">
      <alignment horizontal="lef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28" fillId="0" borderId="3" xfId="0" applyFont="1" applyBorder="1" applyAlignment="1">
      <alignment horizontal="center" vertical="center" wrapText="1"/>
    </xf>
    <xf numFmtId="0" fontId="28" fillId="0" borderId="5" xfId="0" applyFont="1" applyBorder="1" applyAlignment="1">
      <alignment horizontal="center" vertical="center" wrapText="1"/>
    </xf>
    <xf numFmtId="0" fontId="11" fillId="3" borderId="6" xfId="0" applyFont="1" applyFill="1" applyBorder="1" applyAlignment="1">
      <alignment horizontal="center" vertical="center" textRotation="255" shrinkToFit="1"/>
    </xf>
    <xf numFmtId="0" fontId="11" fillId="3" borderId="7" xfId="0" applyFont="1" applyFill="1" applyBorder="1" applyAlignment="1">
      <alignment horizontal="center" vertical="center" textRotation="255" shrinkToFit="1"/>
    </xf>
    <xf numFmtId="0" fontId="11" fillId="3" borderId="8" xfId="0" applyFont="1" applyFill="1" applyBorder="1" applyAlignment="1">
      <alignment horizontal="center" vertical="center" textRotation="255" shrinkToFit="1"/>
    </xf>
    <xf numFmtId="0" fontId="11" fillId="3" borderId="15" xfId="0" applyFont="1" applyFill="1" applyBorder="1" applyAlignment="1">
      <alignment horizontal="center" vertical="center" textRotation="255" shrinkToFit="1"/>
    </xf>
    <xf numFmtId="0" fontId="11" fillId="3" borderId="0" xfId="0" applyFont="1" applyFill="1" applyAlignment="1">
      <alignment horizontal="center" vertical="center" textRotation="255" shrinkToFit="1"/>
    </xf>
    <xf numFmtId="0" fontId="11" fillId="3" borderId="16" xfId="0" applyFont="1" applyFill="1" applyBorder="1" applyAlignment="1">
      <alignment horizontal="center" vertical="center" textRotation="255" shrinkToFit="1"/>
    </xf>
    <xf numFmtId="0" fontId="11" fillId="3" borderId="19" xfId="0" applyFont="1" applyFill="1" applyBorder="1" applyAlignment="1">
      <alignment horizontal="center" vertical="center" textRotation="255" shrinkToFit="1"/>
    </xf>
    <xf numFmtId="0" fontId="11" fillId="3" borderId="1" xfId="0" applyFont="1" applyFill="1" applyBorder="1" applyAlignment="1">
      <alignment horizontal="center" vertical="center" textRotation="255" shrinkToFit="1"/>
    </xf>
    <xf numFmtId="0" fontId="11" fillId="3" borderId="20" xfId="0" applyFont="1" applyFill="1" applyBorder="1" applyAlignment="1">
      <alignment horizontal="center" vertical="center" textRotation="255" shrinkToFi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0" fontId="29" fillId="0" borderId="7" xfId="0" applyFont="1" applyBorder="1" applyAlignment="1">
      <alignment horizontal="center" vertical="center"/>
    </xf>
    <xf numFmtId="0" fontId="29" fillId="0" borderId="0" xfId="0" applyFont="1" applyAlignment="1">
      <alignment horizontal="center" vertical="center"/>
    </xf>
    <xf numFmtId="0" fontId="29" fillId="0" borderId="1" xfId="0" applyFont="1" applyBorder="1" applyAlignment="1">
      <alignment horizontal="center" vertical="center"/>
    </xf>
    <xf numFmtId="0" fontId="12" fillId="0" borderId="7" xfId="0" applyFont="1" applyBorder="1" applyAlignment="1">
      <alignment horizontal="center" vertical="center"/>
    </xf>
    <xf numFmtId="0" fontId="12" fillId="0" borderId="1" xfId="0" applyFont="1" applyBorder="1" applyAlignment="1">
      <alignment horizontal="center" vertical="center"/>
    </xf>
    <xf numFmtId="0" fontId="28" fillId="0" borderId="0" xfId="0" applyFont="1" applyAlignment="1">
      <alignment horizontal="center" vertical="center" wrapText="1"/>
    </xf>
    <xf numFmtId="0" fontId="28" fillId="0" borderId="17"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1" xfId="0" applyFont="1" applyBorder="1" applyAlignment="1">
      <alignment horizontal="center" vertical="center" wrapText="1"/>
    </xf>
    <xf numFmtId="0" fontId="12" fillId="0" borderId="22" xfId="0" applyFont="1" applyBorder="1" applyAlignment="1">
      <alignment horizontal="center" vertical="center"/>
    </xf>
    <xf numFmtId="0" fontId="10" fillId="0" borderId="18"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22"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2" fillId="0" borderId="10" xfId="0" applyFont="1" applyBorder="1" applyAlignment="1">
      <alignment horizontal="center" vertical="center"/>
    </xf>
    <xf numFmtId="0" fontId="12" fillId="0" borderId="17" xfId="0" applyFont="1" applyBorder="1" applyAlignment="1">
      <alignment horizontal="center" vertical="center"/>
    </xf>
    <xf numFmtId="0" fontId="12" fillId="0" borderId="21" xfId="0" applyFont="1" applyBorder="1" applyAlignment="1">
      <alignment horizontal="center" vertical="center"/>
    </xf>
    <xf numFmtId="0" fontId="28" fillId="0" borderId="9"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18" xfId="0" applyFont="1" applyBorder="1" applyAlignment="1">
      <alignment horizontal="center" vertical="center" shrinkToFit="1"/>
    </xf>
    <xf numFmtId="0" fontId="28" fillId="0" borderId="0" xfId="0" applyFont="1" applyAlignment="1">
      <alignment horizontal="center" vertical="center" shrinkToFit="1"/>
    </xf>
    <xf numFmtId="49" fontId="10" fillId="0" borderId="0" xfId="0" applyNumberFormat="1" applyFont="1" applyAlignment="1">
      <alignment vertical="center"/>
    </xf>
    <xf numFmtId="49" fontId="10" fillId="0" borderId="0" xfId="0" applyNumberFormat="1" applyFont="1" applyAlignment="1">
      <alignment horizontal="center" vertical="center"/>
    </xf>
    <xf numFmtId="0" fontId="10" fillId="0" borderId="1" xfId="0" applyFont="1" applyBorder="1" applyAlignment="1">
      <alignment horizontal="left" vertical="center"/>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1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0" xfId="0" applyFont="1" applyAlignment="1">
      <alignment horizontal="center" vertical="center" wrapText="1"/>
    </xf>
    <xf numFmtId="0" fontId="10" fillId="0" borderId="17"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1" xfId="0" applyFont="1" applyBorder="1" applyAlignment="1">
      <alignment horizontal="center" vertical="center" wrapText="1"/>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0" fillId="0" borderId="0" xfId="0" applyFont="1" applyAlignment="1">
      <alignment horizontal="left" wrapText="1"/>
    </xf>
    <xf numFmtId="0" fontId="10" fillId="0" borderId="0" xfId="0" applyFont="1" applyAlignment="1">
      <alignment vertical="center"/>
    </xf>
    <xf numFmtId="0" fontId="11" fillId="0" borderId="0" xfId="0" applyFont="1" applyAlignment="1">
      <alignment horizontal="left" vertical="center"/>
    </xf>
    <xf numFmtId="58" fontId="10" fillId="0" borderId="1" xfId="0" applyNumberFormat="1" applyFont="1" applyBorder="1" applyAlignment="1">
      <alignment horizontal="distributed" vertical="center"/>
    </xf>
    <xf numFmtId="0" fontId="10" fillId="0" borderId="1" xfId="0" applyFont="1" applyBorder="1" applyAlignment="1">
      <alignment horizontal="distributed"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16" fillId="0" borderId="0" xfId="0" applyFont="1" applyAlignment="1">
      <alignment horizontal="center" vertical="center"/>
    </xf>
    <xf numFmtId="0" fontId="21" fillId="0" borderId="22"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0" xfId="0" applyFont="1" applyAlignment="1">
      <alignment horizontal="center" vertical="center"/>
    </xf>
    <xf numFmtId="0" fontId="22" fillId="0" borderId="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21" fillId="0" borderId="62" xfId="0" applyFont="1" applyBorder="1" applyAlignment="1">
      <alignment horizontal="center" vertical="center"/>
    </xf>
    <xf numFmtId="0" fontId="21" fillId="0" borderId="15" xfId="0" applyFont="1" applyBorder="1" applyAlignment="1">
      <alignment horizontal="center" vertical="center"/>
    </xf>
    <xf numFmtId="0" fontId="21" fillId="0" borderId="0" xfId="0" applyFont="1" applyAlignment="1">
      <alignment horizontal="center" vertical="center"/>
    </xf>
    <xf numFmtId="0" fontId="21" fillId="0" borderId="35" xfId="0" applyFont="1" applyBorder="1" applyAlignment="1">
      <alignment horizontal="center" vertical="center"/>
    </xf>
    <xf numFmtId="0" fontId="21" fillId="0" borderId="33" xfId="0" applyFont="1" applyBorder="1" applyAlignment="1">
      <alignment horizontal="left" vertical="top"/>
    </xf>
    <xf numFmtId="0" fontId="21" fillId="0" borderId="95" xfId="0" applyFont="1" applyBorder="1" applyAlignment="1">
      <alignment horizontal="left" vertical="top"/>
    </xf>
    <xf numFmtId="0" fontId="21" fillId="0" borderId="43" xfId="0" applyFont="1" applyBorder="1" applyAlignment="1">
      <alignment horizontal="left" vertical="top" indent="2"/>
    </xf>
    <xf numFmtId="0" fontId="21" fillId="0" borderId="0" xfId="0" applyFont="1" applyAlignment="1">
      <alignment horizontal="left" vertical="top" indent="2"/>
    </xf>
    <xf numFmtId="0" fontId="21" fillId="0" borderId="54" xfId="0" applyFont="1" applyBorder="1" applyAlignment="1">
      <alignment horizontal="left" vertical="top" indent="2"/>
    </xf>
    <xf numFmtId="38" fontId="23" fillId="0" borderId="77" xfId="1" applyFont="1" applyBorder="1" applyAlignment="1">
      <alignment horizontal="center" vertical="center"/>
    </xf>
    <xf numFmtId="38" fontId="23" fillId="0" borderId="72" xfId="1" applyFont="1" applyBorder="1" applyAlignment="1">
      <alignment horizontal="center" vertical="center"/>
    </xf>
    <xf numFmtId="0" fontId="15" fillId="3" borderId="89" xfId="0" applyFont="1" applyFill="1" applyBorder="1" applyAlignment="1">
      <alignment horizontal="center" vertical="center"/>
    </xf>
    <xf numFmtId="0" fontId="15" fillId="3" borderId="90" xfId="0" applyFont="1" applyFill="1" applyBorder="1" applyAlignment="1">
      <alignment horizontal="center" vertical="center"/>
    </xf>
    <xf numFmtId="0" fontId="15" fillId="3" borderId="91" xfId="0" applyFont="1" applyFill="1" applyBorder="1" applyAlignment="1">
      <alignment horizontal="center" vertical="center"/>
    </xf>
    <xf numFmtId="38" fontId="23" fillId="0" borderId="7" xfId="1" applyFont="1" applyBorder="1" applyAlignment="1">
      <alignment horizontal="center" vertical="center"/>
    </xf>
    <xf numFmtId="38" fontId="23" fillId="0" borderId="0" xfId="1" applyFont="1" applyBorder="1" applyAlignment="1">
      <alignment horizontal="center" vertical="center"/>
    </xf>
    <xf numFmtId="38" fontId="23" fillId="0" borderId="58" xfId="1" applyFont="1" applyBorder="1" applyAlignment="1">
      <alignment horizontal="center" vertical="center"/>
    </xf>
    <xf numFmtId="0" fontId="22" fillId="0" borderId="7" xfId="0" applyFont="1" applyBorder="1" applyAlignment="1">
      <alignment horizontal="left" vertical="top"/>
    </xf>
    <xf numFmtId="0" fontId="22" fillId="0" borderId="10" xfId="0" applyFont="1" applyBorder="1" applyAlignment="1">
      <alignment horizontal="left" vertical="top"/>
    </xf>
    <xf numFmtId="0" fontId="25" fillId="0" borderId="19" xfId="0" applyFont="1" applyBorder="1" applyAlignment="1">
      <alignment horizontal="center" vertical="center"/>
    </xf>
    <xf numFmtId="0" fontId="25" fillId="0" borderId="1" xfId="0" applyFont="1" applyBorder="1" applyAlignment="1">
      <alignment horizontal="center" vertical="center"/>
    </xf>
    <xf numFmtId="0" fontId="21" fillId="0" borderId="33" xfId="0" applyFont="1" applyBorder="1" applyAlignment="1">
      <alignment horizontal="left" vertical="center"/>
    </xf>
    <xf numFmtId="0" fontId="21" fillId="0" borderId="95" xfId="0" applyFont="1" applyBorder="1" applyAlignment="1">
      <alignment horizontal="left" vertical="center"/>
    </xf>
    <xf numFmtId="38" fontId="21" fillId="0" borderId="27" xfId="1" applyFont="1" applyFill="1" applyBorder="1" applyAlignment="1">
      <alignment horizontal="center" vertical="center"/>
    </xf>
    <xf numFmtId="38" fontId="21" fillId="0" borderId="26" xfId="1" applyFont="1" applyFill="1" applyBorder="1" applyAlignment="1">
      <alignment horizontal="center" vertical="center"/>
    </xf>
    <xf numFmtId="38" fontId="21" fillId="0" borderId="66" xfId="1" applyFont="1" applyFill="1" applyBorder="1" applyAlignment="1">
      <alignment horizontal="center" vertical="center"/>
    </xf>
    <xf numFmtId="38" fontId="21" fillId="0" borderId="63" xfId="1" applyFont="1" applyFill="1" applyBorder="1" applyAlignment="1">
      <alignment horizontal="center" vertical="center"/>
    </xf>
    <xf numFmtId="38" fontId="21" fillId="0" borderId="33" xfId="1" applyFont="1" applyFill="1" applyBorder="1" applyAlignment="1">
      <alignment horizontal="center" vertical="center"/>
    </xf>
    <xf numFmtId="0" fontId="12" fillId="0" borderId="96" xfId="0" applyFont="1" applyBorder="1" applyAlignment="1">
      <alignment horizontal="left" vertical="center"/>
    </xf>
    <xf numFmtId="0" fontId="22" fillId="0" borderId="1" xfId="0" applyFont="1" applyBorder="1" applyAlignment="1">
      <alignment horizontal="center"/>
    </xf>
    <xf numFmtId="0" fontId="10" fillId="0" borderId="1" xfId="0" applyFont="1" applyBorder="1" applyAlignment="1">
      <alignment horizontal="center"/>
    </xf>
    <xf numFmtId="49" fontId="21" fillId="0" borderId="1" xfId="0" quotePrefix="1" applyNumberFormat="1" applyFont="1" applyBorder="1" applyAlignment="1">
      <alignment horizontal="center" vertical="center"/>
    </xf>
    <xf numFmtId="49" fontId="21" fillId="0" borderId="1" xfId="0" applyNumberFormat="1" applyFont="1" applyBorder="1" applyAlignment="1">
      <alignment horizontal="center" vertical="top"/>
    </xf>
    <xf numFmtId="49" fontId="21" fillId="0" borderId="55" xfId="0" applyNumberFormat="1" applyFont="1" applyBorder="1" applyAlignment="1">
      <alignment horizontal="center" vertical="top"/>
    </xf>
    <xf numFmtId="0" fontId="12" fillId="0" borderId="0" xfId="0" applyFont="1" applyAlignment="1">
      <alignment horizontal="center" vertical="center" shrinkToFit="1"/>
    </xf>
    <xf numFmtId="38" fontId="23" fillId="0" borderId="1" xfId="1" applyFont="1" applyBorder="1" applyAlignment="1">
      <alignment horizontal="center" vertical="center"/>
    </xf>
    <xf numFmtId="38" fontId="23" fillId="0" borderId="93" xfId="1" applyFont="1" applyBorder="1" applyAlignment="1">
      <alignment horizontal="center" vertical="center"/>
    </xf>
    <xf numFmtId="38" fontId="23" fillId="0" borderId="33" xfId="1" applyFont="1" applyBorder="1" applyAlignment="1">
      <alignment horizontal="center" vertical="center"/>
    </xf>
    <xf numFmtId="38" fontId="23" fillId="0" borderId="78" xfId="1" applyFont="1" applyBorder="1" applyAlignment="1">
      <alignment horizontal="center" vertical="center"/>
    </xf>
    <xf numFmtId="38" fontId="23" fillId="0" borderId="57" xfId="1" applyFont="1" applyBorder="1" applyAlignment="1">
      <alignment horizontal="center" vertical="center"/>
    </xf>
    <xf numFmtId="0" fontId="22" fillId="0" borderId="23" xfId="0" applyFont="1" applyBorder="1" applyAlignment="1">
      <alignment horizontal="center" vertical="center"/>
    </xf>
    <xf numFmtId="0" fontId="22" fillId="0" borderId="12" xfId="0" applyFont="1" applyBorder="1" applyAlignment="1">
      <alignment horizontal="center" vertical="center"/>
    </xf>
    <xf numFmtId="0" fontId="22" fillId="0" borderId="14" xfId="0" applyFont="1" applyBorder="1" applyAlignment="1">
      <alignment horizontal="center" vertical="center"/>
    </xf>
    <xf numFmtId="0" fontId="22" fillId="0" borderId="9" xfId="0" applyFont="1" applyBorder="1" applyAlignment="1">
      <alignment horizontal="center" vertical="center"/>
    </xf>
    <xf numFmtId="0" fontId="22" fillId="0" borderId="7" xfId="0" applyFont="1" applyBorder="1" applyAlignment="1">
      <alignment horizontal="center" vertical="center"/>
    </xf>
    <xf numFmtId="0" fontId="22" fillId="0" borderId="18" xfId="0" applyFont="1" applyBorder="1" applyAlignment="1">
      <alignment horizontal="center" vertical="center"/>
    </xf>
    <xf numFmtId="0" fontId="22" fillId="0" borderId="22" xfId="0" applyFont="1" applyBorder="1" applyAlignment="1">
      <alignment horizontal="center" vertical="center"/>
    </xf>
    <xf numFmtId="0" fontId="22" fillId="0" borderId="23" xfId="0" applyFont="1" applyBorder="1" applyAlignment="1">
      <alignment horizontal="center" shrinkToFit="1"/>
    </xf>
    <xf numFmtId="0" fontId="22" fillId="0" borderId="12" xfId="0" applyFont="1" applyBorder="1" applyAlignment="1">
      <alignment horizontal="center" shrinkToFit="1"/>
    </xf>
    <xf numFmtId="0" fontId="22" fillId="0" borderId="8"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22" fillId="0" borderId="10" xfId="0" applyFont="1" applyBorder="1" applyAlignment="1">
      <alignment horizontal="center" vertical="center"/>
    </xf>
    <xf numFmtId="0" fontId="22" fillId="0" borderId="17" xfId="0" applyFont="1" applyBorder="1" applyAlignment="1">
      <alignment horizontal="center" vertical="center"/>
    </xf>
    <xf numFmtId="0" fontId="22" fillId="0" borderId="21" xfId="0" applyFont="1" applyBorder="1" applyAlignment="1">
      <alignment horizontal="center" vertical="center"/>
    </xf>
    <xf numFmtId="0" fontId="22" fillId="0" borderId="3"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7"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2" fillId="0" borderId="0" xfId="0" applyFont="1" applyAlignment="1">
      <alignment horizontal="center" vertical="center" wrapText="1"/>
    </xf>
    <xf numFmtId="0" fontId="22" fillId="0" borderId="17"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9"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18" xfId="0" applyFont="1" applyBorder="1" applyAlignment="1">
      <alignment horizontal="center" vertical="center" shrinkToFit="1"/>
    </xf>
    <xf numFmtId="0" fontId="22" fillId="0" borderId="0" xfId="0" applyFont="1" applyAlignment="1">
      <alignment horizontal="center" vertical="center" shrinkToFit="1"/>
    </xf>
    <xf numFmtId="0" fontId="23" fillId="0" borderId="18" xfId="0" applyFont="1" applyBorder="1" applyAlignment="1">
      <alignment horizontal="left" vertical="center" indent="2"/>
    </xf>
    <xf numFmtId="0" fontId="23" fillId="0" borderId="0" xfId="0" applyFont="1" applyAlignment="1">
      <alignment horizontal="left" vertical="center" indent="2"/>
    </xf>
    <xf numFmtId="0" fontId="23" fillId="0" borderId="17" xfId="0" applyFont="1" applyBorder="1" applyAlignment="1">
      <alignment horizontal="left" vertical="center" indent="2"/>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9"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2" xfId="0" applyFont="1" applyBorder="1" applyAlignment="1">
      <alignment horizontal="center" vertical="center" wrapText="1"/>
    </xf>
    <xf numFmtId="0" fontId="24" fillId="0" borderId="33" xfId="0" applyFont="1" applyBorder="1" applyAlignment="1">
      <alignment horizontal="right" vertical="center" indent="3"/>
    </xf>
    <xf numFmtId="0" fontId="24" fillId="0" borderId="34" xfId="0" applyFont="1" applyBorder="1" applyAlignment="1">
      <alignment horizontal="right" vertical="center" indent="3"/>
    </xf>
    <xf numFmtId="0" fontId="24" fillId="0" borderId="1" xfId="0" applyFont="1" applyBorder="1" applyAlignment="1">
      <alignment horizontal="right" vertical="center" indent="3"/>
    </xf>
    <xf numFmtId="0" fontId="24" fillId="0" borderId="21" xfId="0" applyFont="1" applyBorder="1" applyAlignment="1">
      <alignment horizontal="right" vertical="center" indent="3"/>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414</xdr:colOff>
      <xdr:row>50</xdr:row>
      <xdr:rowOff>175176</xdr:rowOff>
    </xdr:from>
    <xdr:to>
      <xdr:col>65</xdr:col>
      <xdr:colOff>80755</xdr:colOff>
      <xdr:row>77</xdr:row>
      <xdr:rowOff>13252</xdr:rowOff>
    </xdr:to>
    <xdr:sp macro="" textlink="">
      <xdr:nvSpPr>
        <xdr:cNvPr id="29" name="四角形: 角を丸くする 28">
          <a:extLst>
            <a:ext uri="{FF2B5EF4-FFF2-40B4-BE49-F238E27FC236}">
              <a16:creationId xmlns:a16="http://schemas.microsoft.com/office/drawing/2014/main" id="{FCD901E0-0DD5-43F0-9AD4-CDE01563C166}"/>
            </a:ext>
          </a:extLst>
        </xdr:cNvPr>
        <xdr:cNvSpPr/>
      </xdr:nvSpPr>
      <xdr:spPr>
        <a:xfrm>
          <a:off x="414" y="10420763"/>
          <a:ext cx="6540776" cy="6016902"/>
        </a:xfrm>
        <a:prstGeom prst="roundRect">
          <a:avLst>
            <a:gd name="adj" fmla="val 4336"/>
          </a:avLst>
        </a:prstGeom>
        <a:solidFill>
          <a:schemeClr val="accent2">
            <a:lumMod val="20000"/>
            <a:lumOff val="80000"/>
            <a:alpha val="30000"/>
          </a:schemeClr>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85725</xdr:colOff>
      <xdr:row>29</xdr:row>
      <xdr:rowOff>38100</xdr:rowOff>
    </xdr:from>
    <xdr:to>
      <xdr:col>36</xdr:col>
      <xdr:colOff>85725</xdr:colOff>
      <xdr:row>30</xdr:row>
      <xdr:rowOff>47625</xdr:rowOff>
    </xdr:to>
    <xdr:sp macro="" textlink="">
      <xdr:nvSpPr>
        <xdr:cNvPr id="2" name="楕円 1">
          <a:extLst>
            <a:ext uri="{FF2B5EF4-FFF2-40B4-BE49-F238E27FC236}">
              <a16:creationId xmlns:a16="http://schemas.microsoft.com/office/drawing/2014/main" id="{1AE5B588-3038-4D83-9143-ACC333ECDEE6}"/>
            </a:ext>
          </a:extLst>
        </xdr:cNvPr>
        <xdr:cNvSpPr/>
      </xdr:nvSpPr>
      <xdr:spPr>
        <a:xfrm>
          <a:off x="3038475" y="5895975"/>
          <a:ext cx="4762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16568</xdr:colOff>
      <xdr:row>18</xdr:row>
      <xdr:rowOff>140804</xdr:rowOff>
    </xdr:from>
    <xdr:to>
      <xdr:col>67</xdr:col>
      <xdr:colOff>2900</xdr:colOff>
      <xdr:row>21</xdr:row>
      <xdr:rowOff>73357</xdr:rowOff>
    </xdr:to>
    <xdr:grpSp>
      <xdr:nvGrpSpPr>
        <xdr:cNvPr id="9" name="グループ化 8">
          <a:extLst>
            <a:ext uri="{FF2B5EF4-FFF2-40B4-BE49-F238E27FC236}">
              <a16:creationId xmlns:a16="http://schemas.microsoft.com/office/drawing/2014/main" id="{9AF395AE-D295-48B9-A004-DB153B28AE25}"/>
            </a:ext>
          </a:extLst>
        </xdr:cNvPr>
        <xdr:cNvGrpSpPr/>
      </xdr:nvGrpSpPr>
      <xdr:grpSpPr>
        <a:xfrm>
          <a:off x="3694046" y="3829740"/>
          <a:ext cx="2968071" cy="459465"/>
          <a:chOff x="2076452" y="3800475"/>
          <a:chExt cx="2847973" cy="455186"/>
        </a:xfrm>
      </xdr:grpSpPr>
      <xdr:sp macro="" textlink="">
        <xdr:nvSpPr>
          <xdr:cNvPr id="7" name="吹き出し: 角を丸めた四角形 6">
            <a:extLst>
              <a:ext uri="{FF2B5EF4-FFF2-40B4-BE49-F238E27FC236}">
                <a16:creationId xmlns:a16="http://schemas.microsoft.com/office/drawing/2014/main" id="{DC783263-9478-4518-9822-8662A3978139}"/>
              </a:ext>
            </a:extLst>
          </xdr:cNvPr>
          <xdr:cNvSpPr/>
        </xdr:nvSpPr>
        <xdr:spPr>
          <a:xfrm>
            <a:off x="2076452" y="3800475"/>
            <a:ext cx="2847973" cy="365100"/>
          </a:xfrm>
          <a:prstGeom prst="wedgeRoundRectCallout">
            <a:avLst>
              <a:gd name="adj1" fmla="val -34266"/>
              <a:gd name="adj2" fmla="val 11044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テキスト ボックス 7">
            <a:extLst>
              <a:ext uri="{FF2B5EF4-FFF2-40B4-BE49-F238E27FC236}">
                <a16:creationId xmlns:a16="http://schemas.microsoft.com/office/drawing/2014/main" id="{C8E8FC74-BC08-4819-992D-F0DAAA7E9840}"/>
              </a:ext>
            </a:extLst>
          </xdr:cNvPr>
          <xdr:cNvSpPr txBox="1"/>
        </xdr:nvSpPr>
        <xdr:spPr>
          <a:xfrm>
            <a:off x="2122038" y="3833196"/>
            <a:ext cx="2726188" cy="4224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solidFill>
                  <a:srgbClr val="FF0000"/>
                </a:solidFill>
              </a:rPr>
              <a:t>３欄の振込先の名義人と一致させてください</a:t>
            </a:r>
          </a:p>
        </xdr:txBody>
      </xdr:sp>
    </xdr:grpSp>
    <xdr:clientData/>
  </xdr:twoCellAnchor>
  <xdr:twoCellAnchor>
    <xdr:from>
      <xdr:col>34</xdr:col>
      <xdr:colOff>76201</xdr:colOff>
      <xdr:row>35</xdr:row>
      <xdr:rowOff>209550</xdr:rowOff>
    </xdr:from>
    <xdr:to>
      <xdr:col>67</xdr:col>
      <xdr:colOff>47625</xdr:colOff>
      <xdr:row>38</xdr:row>
      <xdr:rowOff>180975</xdr:rowOff>
    </xdr:to>
    <xdr:grpSp>
      <xdr:nvGrpSpPr>
        <xdr:cNvPr id="22" name="グループ化 21">
          <a:extLst>
            <a:ext uri="{FF2B5EF4-FFF2-40B4-BE49-F238E27FC236}">
              <a16:creationId xmlns:a16="http://schemas.microsoft.com/office/drawing/2014/main" id="{1907CDE4-5DC0-4369-8C10-C178E1CDF227}"/>
            </a:ext>
          </a:extLst>
        </xdr:cNvPr>
        <xdr:cNvGrpSpPr/>
      </xdr:nvGrpSpPr>
      <xdr:grpSpPr>
        <a:xfrm>
          <a:off x="3455505" y="7241485"/>
          <a:ext cx="3248162" cy="581163"/>
          <a:chOff x="2981326" y="7010400"/>
          <a:chExt cx="3114674" cy="581025"/>
        </a:xfrm>
      </xdr:grpSpPr>
      <xdr:sp macro="" textlink="">
        <xdr:nvSpPr>
          <xdr:cNvPr id="11" name="吹き出し: 角を丸めた四角形 10">
            <a:extLst>
              <a:ext uri="{FF2B5EF4-FFF2-40B4-BE49-F238E27FC236}">
                <a16:creationId xmlns:a16="http://schemas.microsoft.com/office/drawing/2014/main" id="{C96D6B75-15C3-4B38-B3B8-EF23B690C782}"/>
              </a:ext>
            </a:extLst>
          </xdr:cNvPr>
          <xdr:cNvSpPr/>
        </xdr:nvSpPr>
        <xdr:spPr>
          <a:xfrm>
            <a:off x="2981326" y="7010400"/>
            <a:ext cx="3114674" cy="466726"/>
          </a:xfrm>
          <a:prstGeom prst="wedgeRoundRectCallout">
            <a:avLst>
              <a:gd name="adj1" fmla="val -8400"/>
              <a:gd name="adj2" fmla="val -7863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a:p>
        </xdr:txBody>
      </xdr:sp>
      <xdr:sp macro="" textlink="">
        <xdr:nvSpPr>
          <xdr:cNvPr id="12" name="テキスト ボックス 11">
            <a:extLst>
              <a:ext uri="{FF2B5EF4-FFF2-40B4-BE49-F238E27FC236}">
                <a16:creationId xmlns:a16="http://schemas.microsoft.com/office/drawing/2014/main" id="{2F06190C-9619-41F6-BFD1-A0205E714140}"/>
              </a:ext>
            </a:extLst>
          </xdr:cNvPr>
          <xdr:cNvSpPr txBox="1"/>
        </xdr:nvSpPr>
        <xdr:spPr>
          <a:xfrm>
            <a:off x="3026911" y="7014546"/>
            <a:ext cx="3050040" cy="57687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a:solidFill>
                  <a:srgbClr val="FF0000"/>
                </a:solidFill>
              </a:rPr>
              <a:t>転入・転出した場合は、ご記入ください。</a:t>
            </a:r>
            <a:endParaRPr kumimoji="1" lang="en-US" altLang="ja-JP" sz="900">
              <a:solidFill>
                <a:srgbClr val="FF0000"/>
              </a:solidFill>
            </a:endParaRPr>
          </a:p>
          <a:p>
            <a:r>
              <a:rPr kumimoji="1" lang="ja-JP" altLang="en-US" sz="900">
                <a:solidFill>
                  <a:srgbClr val="FF0000"/>
                </a:solidFill>
              </a:rPr>
              <a:t>請求時に裏面</a:t>
            </a:r>
            <a:r>
              <a:rPr kumimoji="1" lang="en-US" altLang="ja-JP" sz="900">
                <a:solidFill>
                  <a:srgbClr val="FF0000"/>
                </a:solidFill>
              </a:rPr>
              <a:t>※</a:t>
            </a:r>
            <a:r>
              <a:rPr kumimoji="1" lang="ja-JP" altLang="en-US" sz="900">
                <a:solidFill>
                  <a:srgbClr val="FF0000"/>
                </a:solidFill>
              </a:rPr>
              <a:t>１のとおり日割り計算が必要となります。</a:t>
            </a:r>
            <a:endParaRPr kumimoji="1" lang="en-US" altLang="ja-JP" sz="900">
              <a:solidFill>
                <a:srgbClr val="FF0000"/>
              </a:solidFill>
            </a:endParaRPr>
          </a:p>
        </xdr:txBody>
      </xdr:sp>
    </xdr:grpSp>
    <xdr:clientData/>
  </xdr:twoCellAnchor>
  <xdr:twoCellAnchor>
    <xdr:from>
      <xdr:col>20</xdr:col>
      <xdr:colOff>47625</xdr:colOff>
      <xdr:row>38</xdr:row>
      <xdr:rowOff>209550</xdr:rowOff>
    </xdr:from>
    <xdr:to>
      <xdr:col>25</xdr:col>
      <xdr:colOff>47625</xdr:colOff>
      <xdr:row>40</xdr:row>
      <xdr:rowOff>0</xdr:rowOff>
    </xdr:to>
    <xdr:sp macro="" textlink="">
      <xdr:nvSpPr>
        <xdr:cNvPr id="13" name="楕円 12">
          <a:extLst>
            <a:ext uri="{FF2B5EF4-FFF2-40B4-BE49-F238E27FC236}">
              <a16:creationId xmlns:a16="http://schemas.microsoft.com/office/drawing/2014/main" id="{F9547287-BAFD-4076-9569-81387429CA5B}"/>
            </a:ext>
          </a:extLst>
        </xdr:cNvPr>
        <xdr:cNvSpPr/>
      </xdr:nvSpPr>
      <xdr:spPr>
        <a:xfrm>
          <a:off x="1952625" y="7743825"/>
          <a:ext cx="4762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57150</xdr:colOff>
      <xdr:row>38</xdr:row>
      <xdr:rowOff>104775</xdr:rowOff>
    </xdr:from>
    <xdr:to>
      <xdr:col>37</xdr:col>
      <xdr:colOff>57150</xdr:colOff>
      <xdr:row>39</xdr:row>
      <xdr:rowOff>104775</xdr:rowOff>
    </xdr:to>
    <xdr:sp macro="" textlink="">
      <xdr:nvSpPr>
        <xdr:cNvPr id="14" name="楕円 13">
          <a:extLst>
            <a:ext uri="{FF2B5EF4-FFF2-40B4-BE49-F238E27FC236}">
              <a16:creationId xmlns:a16="http://schemas.microsoft.com/office/drawing/2014/main" id="{B926A1F8-08F6-4B45-8EE6-E210D943EF14}"/>
            </a:ext>
          </a:extLst>
        </xdr:cNvPr>
        <xdr:cNvSpPr/>
      </xdr:nvSpPr>
      <xdr:spPr>
        <a:xfrm>
          <a:off x="3105150" y="7639050"/>
          <a:ext cx="476250" cy="2190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38101</xdr:colOff>
      <xdr:row>25</xdr:row>
      <xdr:rowOff>232746</xdr:rowOff>
    </xdr:from>
    <xdr:to>
      <xdr:col>59</xdr:col>
      <xdr:colOff>38101</xdr:colOff>
      <xdr:row>29</xdr:row>
      <xdr:rowOff>133350</xdr:rowOff>
    </xdr:to>
    <xdr:grpSp>
      <xdr:nvGrpSpPr>
        <xdr:cNvPr id="18" name="グループ化 17">
          <a:extLst>
            <a:ext uri="{FF2B5EF4-FFF2-40B4-BE49-F238E27FC236}">
              <a16:creationId xmlns:a16="http://schemas.microsoft.com/office/drawing/2014/main" id="{97EFAB6F-946B-4BFA-9A2E-E1F4EFF4DFAA}"/>
            </a:ext>
          </a:extLst>
        </xdr:cNvPr>
        <xdr:cNvGrpSpPr/>
      </xdr:nvGrpSpPr>
      <xdr:grpSpPr>
        <a:xfrm>
          <a:off x="3318014" y="5321443"/>
          <a:ext cx="2584174" cy="700842"/>
          <a:chOff x="1" y="5481021"/>
          <a:chExt cx="2476500" cy="700704"/>
        </a:xfrm>
      </xdr:grpSpPr>
      <xdr:sp macro="" textlink="">
        <xdr:nvSpPr>
          <xdr:cNvPr id="16" name="吹き出し: 角を丸めた四角形 15">
            <a:extLst>
              <a:ext uri="{FF2B5EF4-FFF2-40B4-BE49-F238E27FC236}">
                <a16:creationId xmlns:a16="http://schemas.microsoft.com/office/drawing/2014/main" id="{71623860-9AC6-49AF-9C49-A7FC5179B6B6}"/>
              </a:ext>
            </a:extLst>
          </xdr:cNvPr>
          <xdr:cNvSpPr/>
        </xdr:nvSpPr>
        <xdr:spPr>
          <a:xfrm>
            <a:off x="1" y="5495926"/>
            <a:ext cx="2476500" cy="457200"/>
          </a:xfrm>
          <a:prstGeom prst="wedgeRoundRectCallout">
            <a:avLst>
              <a:gd name="adj1" fmla="val 33582"/>
              <a:gd name="adj2" fmla="val 80630"/>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sp macro="" textlink="">
        <xdr:nvSpPr>
          <xdr:cNvPr id="17" name="テキスト ボックス 16">
            <a:extLst>
              <a:ext uri="{FF2B5EF4-FFF2-40B4-BE49-F238E27FC236}">
                <a16:creationId xmlns:a16="http://schemas.microsoft.com/office/drawing/2014/main" id="{01709ACC-82AB-403E-854C-685E0E178309}"/>
              </a:ext>
            </a:extLst>
          </xdr:cNvPr>
          <xdr:cNvSpPr txBox="1"/>
        </xdr:nvSpPr>
        <xdr:spPr>
          <a:xfrm>
            <a:off x="55109" y="5481021"/>
            <a:ext cx="2345191" cy="700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solidFill>
                  <a:srgbClr val="FF0000"/>
                </a:solidFill>
              </a:rPr>
              <a:t>施設等利用給付認定通知書の</a:t>
            </a:r>
            <a:endParaRPr kumimoji="1" lang="en-US" altLang="ja-JP" sz="1000">
              <a:solidFill>
                <a:srgbClr val="FF0000"/>
              </a:solidFill>
            </a:endParaRPr>
          </a:p>
          <a:p>
            <a:r>
              <a:rPr kumimoji="1" lang="ja-JP" altLang="en-US" sz="1000">
                <a:solidFill>
                  <a:srgbClr val="FF0000"/>
                </a:solidFill>
              </a:rPr>
              <a:t>認定種別を確認して記載してください</a:t>
            </a:r>
            <a:endParaRPr kumimoji="1" lang="en-US" altLang="ja-JP" sz="1000">
              <a:solidFill>
                <a:srgbClr val="FF0000"/>
              </a:solidFill>
            </a:endParaRPr>
          </a:p>
        </xdr:txBody>
      </xdr:sp>
    </xdr:grpSp>
    <xdr:clientData/>
  </xdr:twoCellAnchor>
  <xdr:twoCellAnchor>
    <xdr:from>
      <xdr:col>24</xdr:col>
      <xdr:colOff>1</xdr:colOff>
      <xdr:row>44</xdr:row>
      <xdr:rowOff>9525</xdr:rowOff>
    </xdr:from>
    <xdr:to>
      <xdr:col>48</xdr:col>
      <xdr:colOff>57151</xdr:colOff>
      <xdr:row>45</xdr:row>
      <xdr:rowOff>209551</xdr:rowOff>
    </xdr:to>
    <xdr:grpSp>
      <xdr:nvGrpSpPr>
        <xdr:cNvPr id="19" name="グループ化 18">
          <a:extLst>
            <a:ext uri="{FF2B5EF4-FFF2-40B4-BE49-F238E27FC236}">
              <a16:creationId xmlns:a16="http://schemas.microsoft.com/office/drawing/2014/main" id="{3B8CE263-B660-4503-8A6B-18ADECC0F2C5}"/>
            </a:ext>
          </a:extLst>
        </xdr:cNvPr>
        <xdr:cNvGrpSpPr/>
      </xdr:nvGrpSpPr>
      <xdr:grpSpPr>
        <a:xfrm>
          <a:off x="2385392" y="8877024"/>
          <a:ext cx="2442542" cy="410266"/>
          <a:chOff x="2076453" y="3800475"/>
          <a:chExt cx="2343150" cy="409576"/>
        </a:xfrm>
      </xdr:grpSpPr>
      <xdr:sp macro="" textlink="">
        <xdr:nvSpPr>
          <xdr:cNvPr id="20" name="吹き出し: 角を丸めた四角形 19">
            <a:extLst>
              <a:ext uri="{FF2B5EF4-FFF2-40B4-BE49-F238E27FC236}">
                <a16:creationId xmlns:a16="http://schemas.microsoft.com/office/drawing/2014/main" id="{7B8497D2-5356-415A-8F4C-01829828FC86}"/>
              </a:ext>
            </a:extLst>
          </xdr:cNvPr>
          <xdr:cNvSpPr/>
        </xdr:nvSpPr>
        <xdr:spPr>
          <a:xfrm>
            <a:off x="2076453" y="3800475"/>
            <a:ext cx="2343150" cy="371475"/>
          </a:xfrm>
          <a:prstGeom prst="wedgeRoundRectCallout">
            <a:avLst>
              <a:gd name="adj1" fmla="val -8033"/>
              <a:gd name="adj2" fmla="val -9769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テキスト ボックス 20">
            <a:extLst>
              <a:ext uri="{FF2B5EF4-FFF2-40B4-BE49-F238E27FC236}">
                <a16:creationId xmlns:a16="http://schemas.microsoft.com/office/drawing/2014/main" id="{EF049069-2466-434D-89DA-F56A06812B36}"/>
              </a:ext>
            </a:extLst>
          </xdr:cNvPr>
          <xdr:cNvSpPr txBox="1"/>
        </xdr:nvSpPr>
        <xdr:spPr>
          <a:xfrm>
            <a:off x="2122038" y="3833197"/>
            <a:ext cx="2211839" cy="3768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solidFill>
                  <a:srgbClr val="FF0000"/>
                </a:solidFill>
              </a:rPr>
              <a:t>１欄の保護者と一致させてください</a:t>
            </a:r>
          </a:p>
        </xdr:txBody>
      </xdr:sp>
    </xdr:grpSp>
    <xdr:clientData/>
  </xdr:twoCellAnchor>
  <xdr:twoCellAnchor>
    <xdr:from>
      <xdr:col>12</xdr:col>
      <xdr:colOff>22528</xdr:colOff>
      <xdr:row>70</xdr:row>
      <xdr:rowOff>13672</xdr:rowOff>
    </xdr:from>
    <xdr:to>
      <xdr:col>60</xdr:col>
      <xdr:colOff>57149</xdr:colOff>
      <xdr:row>74</xdr:row>
      <xdr:rowOff>190500</xdr:rowOff>
    </xdr:to>
    <xdr:sp macro="" textlink="">
      <xdr:nvSpPr>
        <xdr:cNvPr id="25" name="テキスト ボックス 24">
          <a:extLst>
            <a:ext uri="{FF2B5EF4-FFF2-40B4-BE49-F238E27FC236}">
              <a16:creationId xmlns:a16="http://schemas.microsoft.com/office/drawing/2014/main" id="{F8FAB814-B4A6-4066-ADCA-43000E03D3F5}"/>
            </a:ext>
          </a:extLst>
        </xdr:cNvPr>
        <xdr:cNvSpPr txBox="1"/>
      </xdr:nvSpPr>
      <xdr:spPr>
        <a:xfrm>
          <a:off x="1165528" y="14415472"/>
          <a:ext cx="4606621" cy="10150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800" b="1">
              <a:solidFill>
                <a:srgbClr val="FF0000"/>
              </a:solidFill>
            </a:rPr>
            <a:t>利用したすべての施設等をご記入ください。</a:t>
          </a:r>
          <a:endParaRPr kumimoji="1" lang="en-US" altLang="ja-JP" sz="1800" b="1">
            <a:solidFill>
              <a:srgbClr val="FF0000"/>
            </a:solidFill>
          </a:endParaRPr>
        </a:p>
      </xdr:txBody>
    </xdr:sp>
    <xdr:clientData/>
  </xdr:twoCellAnchor>
  <xdr:twoCellAnchor>
    <xdr:from>
      <xdr:col>27</xdr:col>
      <xdr:colOff>26091</xdr:colOff>
      <xdr:row>83</xdr:row>
      <xdr:rowOff>65023</xdr:rowOff>
    </xdr:from>
    <xdr:to>
      <xdr:col>47</xdr:col>
      <xdr:colOff>26090</xdr:colOff>
      <xdr:row>86</xdr:row>
      <xdr:rowOff>137077</xdr:rowOff>
    </xdr:to>
    <xdr:grpSp>
      <xdr:nvGrpSpPr>
        <xdr:cNvPr id="30" name="グループ化 29">
          <a:extLst>
            <a:ext uri="{FF2B5EF4-FFF2-40B4-BE49-F238E27FC236}">
              <a16:creationId xmlns:a16="http://schemas.microsoft.com/office/drawing/2014/main" id="{AE77D5FA-E560-4EA8-ADA1-2558C2DE82F6}"/>
            </a:ext>
          </a:extLst>
        </xdr:cNvPr>
        <xdr:cNvGrpSpPr/>
      </xdr:nvGrpSpPr>
      <xdr:grpSpPr>
        <a:xfrm>
          <a:off x="2712831" y="17718437"/>
          <a:ext cx="1987825" cy="577293"/>
          <a:chOff x="1" y="5481021"/>
          <a:chExt cx="1904999" cy="700704"/>
        </a:xfrm>
      </xdr:grpSpPr>
      <xdr:sp macro="" textlink="">
        <xdr:nvSpPr>
          <xdr:cNvPr id="31" name="吹き出し: 角を丸めた四角形 30">
            <a:extLst>
              <a:ext uri="{FF2B5EF4-FFF2-40B4-BE49-F238E27FC236}">
                <a16:creationId xmlns:a16="http://schemas.microsoft.com/office/drawing/2014/main" id="{DEC7C62D-F32F-42B5-A9EA-812D174AD6ED}"/>
              </a:ext>
            </a:extLst>
          </xdr:cNvPr>
          <xdr:cNvSpPr/>
        </xdr:nvSpPr>
        <xdr:spPr>
          <a:xfrm>
            <a:off x="1" y="5495926"/>
            <a:ext cx="1904999" cy="457200"/>
          </a:xfrm>
          <a:prstGeom prst="wedgeRoundRectCallout">
            <a:avLst>
              <a:gd name="adj1" fmla="val 42044"/>
              <a:gd name="adj2" fmla="val -9228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sp macro="" textlink="">
        <xdr:nvSpPr>
          <xdr:cNvPr id="32" name="テキスト ボックス 31">
            <a:extLst>
              <a:ext uri="{FF2B5EF4-FFF2-40B4-BE49-F238E27FC236}">
                <a16:creationId xmlns:a16="http://schemas.microsoft.com/office/drawing/2014/main" id="{B8B557AD-D54A-41A2-8DBC-4C36FAD12FB2}"/>
              </a:ext>
            </a:extLst>
          </xdr:cNvPr>
          <xdr:cNvSpPr txBox="1"/>
        </xdr:nvSpPr>
        <xdr:spPr>
          <a:xfrm>
            <a:off x="55110" y="5481021"/>
            <a:ext cx="1840366" cy="700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solidFill>
                  <a:srgbClr val="FF0000"/>
                </a:solidFill>
              </a:rPr>
              <a:t>①と②を比較し、小さい額を</a:t>
            </a:r>
            <a:endParaRPr kumimoji="1" lang="en-US" altLang="ja-JP" sz="1000">
              <a:solidFill>
                <a:srgbClr val="FF0000"/>
              </a:solidFill>
            </a:endParaRPr>
          </a:p>
          <a:p>
            <a:r>
              <a:rPr kumimoji="1" lang="ja-JP" altLang="en-US" sz="1000">
                <a:solidFill>
                  <a:srgbClr val="FF0000"/>
                </a:solidFill>
              </a:rPr>
              <a:t>ご記入ください。</a:t>
            </a:r>
            <a:endParaRPr kumimoji="1" lang="en-US" altLang="ja-JP" sz="1000">
              <a:solidFill>
                <a:srgbClr val="FF0000"/>
              </a:solidFill>
            </a:endParaRPr>
          </a:p>
        </xdr:txBody>
      </xdr:sp>
    </xdr:grpSp>
    <xdr:clientData/>
  </xdr:twoCellAnchor>
  <xdr:twoCellAnchor>
    <xdr:from>
      <xdr:col>11</xdr:col>
      <xdr:colOff>8283</xdr:colOff>
      <xdr:row>88</xdr:row>
      <xdr:rowOff>85726</xdr:rowOff>
    </xdr:from>
    <xdr:to>
      <xdr:col>53</xdr:col>
      <xdr:colOff>47625</xdr:colOff>
      <xdr:row>93</xdr:row>
      <xdr:rowOff>57979</xdr:rowOff>
    </xdr:to>
    <xdr:grpSp>
      <xdr:nvGrpSpPr>
        <xdr:cNvPr id="33" name="グループ化 32">
          <a:extLst>
            <a:ext uri="{FF2B5EF4-FFF2-40B4-BE49-F238E27FC236}">
              <a16:creationId xmlns:a16="http://schemas.microsoft.com/office/drawing/2014/main" id="{E94AF760-4884-4003-9BAB-DE623964220C}"/>
            </a:ext>
          </a:extLst>
        </xdr:cNvPr>
        <xdr:cNvGrpSpPr/>
      </xdr:nvGrpSpPr>
      <xdr:grpSpPr>
        <a:xfrm>
          <a:off x="1104762" y="18610747"/>
          <a:ext cx="4207427" cy="770558"/>
          <a:chOff x="-438979" y="5495925"/>
          <a:chExt cx="3015972" cy="828761"/>
        </a:xfrm>
      </xdr:grpSpPr>
      <xdr:sp macro="" textlink="">
        <xdr:nvSpPr>
          <xdr:cNvPr id="34" name="吹き出し: 角を丸めた四角形 33">
            <a:extLst>
              <a:ext uri="{FF2B5EF4-FFF2-40B4-BE49-F238E27FC236}">
                <a16:creationId xmlns:a16="http://schemas.microsoft.com/office/drawing/2014/main" id="{A6F4284A-BBA3-4407-B68A-0065F3FD7946}"/>
              </a:ext>
            </a:extLst>
          </xdr:cNvPr>
          <xdr:cNvSpPr/>
        </xdr:nvSpPr>
        <xdr:spPr>
          <a:xfrm>
            <a:off x="-438979" y="5495925"/>
            <a:ext cx="2999971" cy="737277"/>
          </a:xfrm>
          <a:prstGeom prst="wedgeRoundRectCallout">
            <a:avLst>
              <a:gd name="adj1" fmla="val 40549"/>
              <a:gd name="adj2" fmla="val -7116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sp macro="" textlink="">
        <xdr:nvSpPr>
          <xdr:cNvPr id="35" name="テキスト ボックス 34">
            <a:extLst>
              <a:ext uri="{FF2B5EF4-FFF2-40B4-BE49-F238E27FC236}">
                <a16:creationId xmlns:a16="http://schemas.microsoft.com/office/drawing/2014/main" id="{4C13E0CF-C339-4B7C-B508-701F07B772BE}"/>
              </a:ext>
            </a:extLst>
          </xdr:cNvPr>
          <xdr:cNvSpPr txBox="1"/>
        </xdr:nvSpPr>
        <xdr:spPr>
          <a:xfrm>
            <a:off x="-430980" y="5500071"/>
            <a:ext cx="3007973" cy="824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solidFill>
                  <a:srgbClr val="FF0000"/>
                </a:solidFill>
              </a:rPr>
              <a:t>月途中で転出等があった場合は、</a:t>
            </a:r>
            <a:r>
              <a:rPr kumimoji="1" lang="en-US" altLang="ja-JP" sz="1000">
                <a:solidFill>
                  <a:srgbClr val="FF0000"/>
                </a:solidFill>
              </a:rPr>
              <a:t>※</a:t>
            </a:r>
            <a:r>
              <a:rPr kumimoji="1" lang="ja-JP" altLang="en-US" sz="1000">
                <a:solidFill>
                  <a:srgbClr val="FF0000"/>
                </a:solidFill>
              </a:rPr>
              <a:t>１のとおり日割り計算が必要です。</a:t>
            </a:r>
            <a:endParaRPr kumimoji="1" lang="en-US" altLang="ja-JP" sz="1000">
              <a:solidFill>
                <a:srgbClr val="FF0000"/>
              </a:solidFill>
            </a:endParaRPr>
          </a:p>
          <a:p>
            <a:r>
              <a:rPr kumimoji="1" lang="ja-JP" altLang="en-US" sz="1000">
                <a:solidFill>
                  <a:srgbClr val="FF0000"/>
                </a:solidFill>
              </a:rPr>
              <a:t>例）</a:t>
            </a:r>
            <a:r>
              <a:rPr kumimoji="1" lang="en-US" altLang="ja-JP" sz="1000">
                <a:solidFill>
                  <a:srgbClr val="FF0000"/>
                </a:solidFill>
              </a:rPr>
              <a:t>12/11</a:t>
            </a:r>
            <a:r>
              <a:rPr kumimoji="1" lang="ja-JP" altLang="en-US" sz="1000">
                <a:solidFill>
                  <a:srgbClr val="FF0000"/>
                </a:solidFill>
              </a:rPr>
              <a:t>転出の場合、</a:t>
            </a:r>
            <a:endParaRPr kumimoji="1" lang="en-US" altLang="ja-JP" sz="1000">
              <a:solidFill>
                <a:srgbClr val="FF0000"/>
              </a:solidFill>
            </a:endParaRPr>
          </a:p>
          <a:p>
            <a:r>
              <a:rPr kumimoji="1" lang="ja-JP" altLang="en-US" sz="1000" baseline="0">
                <a:solidFill>
                  <a:srgbClr val="FF0000"/>
                </a:solidFill>
              </a:rPr>
              <a:t>         </a:t>
            </a:r>
            <a:r>
              <a:rPr kumimoji="1" lang="en-US" altLang="ja-JP" sz="1000">
                <a:solidFill>
                  <a:srgbClr val="FF0000"/>
                </a:solidFill>
              </a:rPr>
              <a:t>37,000</a:t>
            </a:r>
            <a:r>
              <a:rPr kumimoji="1" lang="ja-JP" altLang="en-US" sz="1000">
                <a:solidFill>
                  <a:srgbClr val="FF0000"/>
                </a:solidFill>
              </a:rPr>
              <a:t>円</a:t>
            </a:r>
            <a:r>
              <a:rPr kumimoji="1" lang="en-US" altLang="ja-JP" sz="1000">
                <a:solidFill>
                  <a:srgbClr val="FF0000"/>
                </a:solidFill>
              </a:rPr>
              <a:t>×10</a:t>
            </a:r>
            <a:r>
              <a:rPr kumimoji="1" lang="ja-JP" altLang="en-US" sz="1000">
                <a:solidFill>
                  <a:srgbClr val="FF0000"/>
                </a:solidFill>
              </a:rPr>
              <a:t>日</a:t>
            </a:r>
            <a:r>
              <a:rPr kumimoji="1" lang="en-US" altLang="ja-JP" sz="1000">
                <a:solidFill>
                  <a:srgbClr val="FF0000"/>
                </a:solidFill>
              </a:rPr>
              <a:t>÷31</a:t>
            </a:r>
            <a:r>
              <a:rPr kumimoji="1" lang="ja-JP" altLang="en-US" sz="1000">
                <a:solidFill>
                  <a:srgbClr val="FF0000"/>
                </a:solidFill>
              </a:rPr>
              <a:t>日（</a:t>
            </a:r>
            <a:r>
              <a:rPr kumimoji="1" lang="en-US" altLang="ja-JP" sz="1000">
                <a:solidFill>
                  <a:srgbClr val="FF0000"/>
                </a:solidFill>
              </a:rPr>
              <a:t>12</a:t>
            </a:r>
            <a:r>
              <a:rPr kumimoji="1" lang="ja-JP" altLang="en-US" sz="1000">
                <a:solidFill>
                  <a:srgbClr val="FF0000"/>
                </a:solidFill>
              </a:rPr>
              <a:t>月の日数）＝</a:t>
            </a:r>
            <a:r>
              <a:rPr kumimoji="1" lang="en-US" altLang="ja-JP" sz="1000">
                <a:solidFill>
                  <a:srgbClr val="FF0000"/>
                </a:solidFill>
              </a:rPr>
              <a:t>11,930</a:t>
            </a:r>
            <a:r>
              <a:rPr kumimoji="1" lang="ja-JP" altLang="en-US" sz="1000">
                <a:solidFill>
                  <a:srgbClr val="FF0000"/>
                </a:solidFill>
              </a:rPr>
              <a:t>円</a:t>
            </a:r>
            <a:r>
              <a:rPr kumimoji="1" lang="ja-JP" altLang="en-US" sz="800">
                <a:solidFill>
                  <a:srgbClr val="FF0000"/>
                </a:solidFill>
              </a:rPr>
              <a:t>（</a:t>
            </a:r>
            <a:r>
              <a:rPr kumimoji="1" lang="en-US" altLang="ja-JP" sz="800">
                <a:solidFill>
                  <a:srgbClr val="FF0000"/>
                </a:solidFill>
              </a:rPr>
              <a:t>10</a:t>
            </a:r>
            <a:r>
              <a:rPr kumimoji="1" lang="ja-JP" altLang="en-US" sz="800">
                <a:solidFill>
                  <a:srgbClr val="FF0000"/>
                </a:solidFill>
              </a:rPr>
              <a:t>円未満切り捨て）</a:t>
            </a:r>
            <a:endParaRPr kumimoji="1" lang="en-US" altLang="ja-JP" sz="1000">
              <a:solidFill>
                <a:srgbClr val="FF0000"/>
              </a:solidFill>
            </a:endParaRPr>
          </a:p>
        </xdr:txBody>
      </xdr:sp>
    </xdr:grpSp>
    <xdr:clientData/>
  </xdr:twoCellAnchor>
  <xdr:twoCellAnchor>
    <xdr:from>
      <xdr:col>34</xdr:col>
      <xdr:colOff>41416</xdr:colOff>
      <xdr:row>11</xdr:row>
      <xdr:rowOff>82827</xdr:rowOff>
    </xdr:from>
    <xdr:to>
      <xdr:col>67</xdr:col>
      <xdr:colOff>47629</xdr:colOff>
      <xdr:row>16</xdr:row>
      <xdr:rowOff>84952</xdr:rowOff>
    </xdr:to>
    <xdr:grpSp>
      <xdr:nvGrpSpPr>
        <xdr:cNvPr id="28" name="グループ化 27">
          <a:extLst>
            <a:ext uri="{FF2B5EF4-FFF2-40B4-BE49-F238E27FC236}">
              <a16:creationId xmlns:a16="http://schemas.microsoft.com/office/drawing/2014/main" id="{DB51B21D-2CD4-485B-A1CD-E9CDFAACB5C1}"/>
            </a:ext>
          </a:extLst>
        </xdr:cNvPr>
        <xdr:cNvGrpSpPr/>
      </xdr:nvGrpSpPr>
      <xdr:grpSpPr>
        <a:xfrm>
          <a:off x="3423895" y="2587350"/>
          <a:ext cx="3279776" cy="822103"/>
          <a:chOff x="1771268" y="3831334"/>
          <a:chExt cx="3153158" cy="424327"/>
        </a:xfrm>
      </xdr:grpSpPr>
      <xdr:sp macro="" textlink="">
        <xdr:nvSpPr>
          <xdr:cNvPr id="36" name="吹き出し: 角を丸めた四角形 35">
            <a:extLst>
              <a:ext uri="{FF2B5EF4-FFF2-40B4-BE49-F238E27FC236}">
                <a16:creationId xmlns:a16="http://schemas.microsoft.com/office/drawing/2014/main" id="{45F06DFA-7B9D-4C25-8694-A73915826F73}"/>
              </a:ext>
            </a:extLst>
          </xdr:cNvPr>
          <xdr:cNvSpPr/>
        </xdr:nvSpPr>
        <xdr:spPr>
          <a:xfrm>
            <a:off x="1771268" y="3831334"/>
            <a:ext cx="3153158" cy="273314"/>
          </a:xfrm>
          <a:prstGeom prst="wedgeRoundRectCallout">
            <a:avLst>
              <a:gd name="adj1" fmla="val -32159"/>
              <a:gd name="adj2" fmla="val 8431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7" name="テキスト ボックス 36">
            <a:extLst>
              <a:ext uri="{FF2B5EF4-FFF2-40B4-BE49-F238E27FC236}">
                <a16:creationId xmlns:a16="http://schemas.microsoft.com/office/drawing/2014/main" id="{01D55419-143B-4F51-BCD4-2338C2999EDE}"/>
              </a:ext>
            </a:extLst>
          </xdr:cNvPr>
          <xdr:cNvSpPr txBox="1"/>
        </xdr:nvSpPr>
        <xdr:spPr>
          <a:xfrm>
            <a:off x="1811002" y="3833196"/>
            <a:ext cx="3027985" cy="4224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solidFill>
                  <a:srgbClr val="FF0000"/>
                </a:solidFill>
              </a:rPr>
              <a:t>複数の施設を利用した場合は、利用したすべての施設</a:t>
            </a:r>
            <a:endParaRPr kumimoji="1" lang="en-US" altLang="ja-JP" sz="1000">
              <a:solidFill>
                <a:srgbClr val="FF0000"/>
              </a:solidFill>
            </a:endParaRPr>
          </a:p>
          <a:p>
            <a:r>
              <a:rPr kumimoji="1" lang="ja-JP" altLang="en-US" sz="1000">
                <a:solidFill>
                  <a:srgbClr val="FF0000"/>
                </a:solidFill>
              </a:rPr>
              <a:t>の提供証明書兼領収書の写しが必要となります</a:t>
            </a:r>
          </a:p>
        </xdr:txBody>
      </xdr:sp>
    </xdr:grpSp>
    <xdr:clientData/>
  </xdr:twoCellAnchor>
  <xdr:oneCellAnchor>
    <xdr:from>
      <xdr:col>31</xdr:col>
      <xdr:colOff>41413</xdr:colOff>
      <xdr:row>0</xdr:row>
      <xdr:rowOff>41410</xdr:rowOff>
    </xdr:from>
    <xdr:ext cx="954107" cy="472109"/>
    <xdr:sp macro="" textlink="">
      <xdr:nvSpPr>
        <xdr:cNvPr id="6" name="テキスト ボックス 5">
          <a:extLst>
            <a:ext uri="{FF2B5EF4-FFF2-40B4-BE49-F238E27FC236}">
              <a16:creationId xmlns:a16="http://schemas.microsoft.com/office/drawing/2014/main" id="{9AD350E4-059D-4005-87B3-C610C10C270A}"/>
            </a:ext>
          </a:extLst>
        </xdr:cNvPr>
        <xdr:cNvSpPr txBox="1"/>
      </xdr:nvSpPr>
      <xdr:spPr>
        <a:xfrm>
          <a:off x="3122543" y="41410"/>
          <a:ext cx="954107" cy="472109"/>
        </a:xfrm>
        <a:prstGeom prst="rect">
          <a:avLst/>
        </a:prstGeom>
        <a:solidFill>
          <a:schemeClr val="bg1"/>
        </a:solid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2000" b="1">
              <a:solidFill>
                <a:srgbClr val="FF0000"/>
              </a:solidFill>
            </a:rPr>
            <a:t>記入例</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D6A65-6078-4DE3-A2F1-48F2FAF28763}">
  <dimension ref="A1:EN251"/>
  <sheetViews>
    <sheetView view="pageBreakPreview" topLeftCell="C1" zoomScale="115" zoomScaleNormal="100" zoomScaleSheetLayoutView="115" workbookViewId="0">
      <selection activeCell="AH74" sqref="AH74:BN74"/>
    </sheetView>
  </sheetViews>
  <sheetFormatPr defaultColWidth="9" defaultRowHeight="14" x14ac:dyDescent="0.55000000000000004"/>
  <cols>
    <col min="1" max="68" width="1.25" style="1" customWidth="1"/>
    <col min="69" max="69" width="9" style="1"/>
    <col min="70" max="121" width="2.58203125" style="1" customWidth="1"/>
    <col min="122" max="16384" width="9" style="1"/>
  </cols>
  <sheetData>
    <row r="1" spans="1:111" ht="9" customHeight="1" x14ac:dyDescent="0.55000000000000004">
      <c r="A1" s="11"/>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row>
    <row r="2" spans="1:111" ht="21" customHeight="1" x14ac:dyDescent="0.55000000000000004">
      <c r="A2" s="12"/>
      <c r="B2" s="12"/>
      <c r="C2" s="12"/>
      <c r="D2" s="12"/>
      <c r="E2" s="12"/>
      <c r="F2" s="12"/>
      <c r="G2" s="12"/>
      <c r="H2" s="12"/>
      <c r="I2" s="12"/>
      <c r="J2" s="12"/>
      <c r="K2" s="12"/>
      <c r="L2" s="12"/>
      <c r="M2" s="12"/>
      <c r="N2" s="12"/>
      <c r="O2" s="12"/>
      <c r="P2" s="12"/>
      <c r="Q2" s="12"/>
      <c r="R2" s="12"/>
      <c r="S2" s="12"/>
      <c r="T2" s="12"/>
      <c r="U2" s="12"/>
      <c r="V2" s="12"/>
      <c r="W2" s="13"/>
      <c r="X2" s="13"/>
      <c r="Y2" s="13"/>
      <c r="Z2" s="13"/>
      <c r="AA2" s="13"/>
      <c r="AB2" s="13"/>
      <c r="AC2" s="13"/>
      <c r="AD2" s="13"/>
      <c r="AE2" s="13"/>
      <c r="AF2" s="13"/>
      <c r="AG2" s="13"/>
      <c r="AH2" s="13"/>
      <c r="AI2" s="13"/>
      <c r="AJ2" s="13"/>
      <c r="AK2" s="13"/>
      <c r="AL2" s="13"/>
      <c r="AM2" s="13"/>
      <c r="AN2" s="13"/>
      <c r="AO2" s="13"/>
      <c r="AP2" s="13"/>
      <c r="AQ2" s="13"/>
      <c r="AR2" s="385" t="s">
        <v>0</v>
      </c>
      <c r="AS2" s="385"/>
      <c r="AT2" s="385"/>
      <c r="AU2" s="385"/>
      <c r="AV2" s="385"/>
      <c r="AW2" s="385" t="s">
        <v>108</v>
      </c>
      <c r="AX2" s="385"/>
      <c r="AY2" s="385"/>
      <c r="AZ2" s="385"/>
      <c r="BA2" s="385"/>
      <c r="BB2" s="384">
        <v>3</v>
      </c>
      <c r="BC2" s="384"/>
      <c r="BD2" s="384"/>
      <c r="BE2" s="385" t="s">
        <v>11</v>
      </c>
      <c r="BF2" s="385"/>
      <c r="BG2" s="384">
        <v>1</v>
      </c>
      <c r="BH2" s="384"/>
      <c r="BI2" s="384"/>
      <c r="BJ2" s="385" t="s">
        <v>109</v>
      </c>
      <c r="BK2" s="385"/>
      <c r="BL2" s="384">
        <v>15</v>
      </c>
      <c r="BM2" s="384"/>
      <c r="BN2" s="384"/>
      <c r="BO2" s="385" t="s">
        <v>12</v>
      </c>
      <c r="BP2" s="385"/>
    </row>
    <row r="3" spans="1:111" ht="16.5" customHeight="1" x14ac:dyDescent="0.55000000000000004">
      <c r="A3" s="12"/>
      <c r="B3" s="11" t="s">
        <v>1</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111" ht="21" customHeight="1" x14ac:dyDescent="0.55000000000000004">
      <c r="A4" s="346" t="s">
        <v>88</v>
      </c>
      <c r="B4" s="347"/>
      <c r="C4" s="347"/>
      <c r="D4" s="347"/>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c r="AR4" s="347"/>
      <c r="AS4" s="347"/>
      <c r="AT4" s="347"/>
      <c r="AU4" s="347"/>
      <c r="AV4" s="347"/>
      <c r="AW4" s="347"/>
      <c r="AX4" s="347"/>
      <c r="AY4" s="347"/>
      <c r="AZ4" s="347"/>
      <c r="BA4" s="347"/>
      <c r="BB4" s="347"/>
      <c r="BC4" s="347"/>
      <c r="BD4" s="347"/>
      <c r="BE4" s="347"/>
      <c r="BF4" s="347"/>
      <c r="BG4" s="347"/>
      <c r="BH4" s="347"/>
      <c r="BI4" s="347"/>
      <c r="BJ4" s="347"/>
      <c r="BK4" s="347"/>
      <c r="BL4" s="347"/>
      <c r="BM4" s="347"/>
      <c r="BN4" s="347"/>
      <c r="BO4" s="347"/>
      <c r="BP4" s="347"/>
    </row>
    <row r="5" spans="1:111" s="29" customFormat="1" ht="16.5" customHeight="1" x14ac:dyDescent="0.55000000000000004">
      <c r="A5" s="348" t="s">
        <v>2</v>
      </c>
      <c r="B5" s="348"/>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8"/>
      <c r="BG5" s="348"/>
      <c r="BH5" s="348"/>
      <c r="BI5" s="348"/>
      <c r="BJ5" s="348"/>
      <c r="BK5" s="348"/>
      <c r="BL5" s="348"/>
      <c r="BM5" s="348"/>
      <c r="BN5" s="348"/>
      <c r="BO5" s="348"/>
      <c r="BP5" s="348"/>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row>
    <row r="6" spans="1:111" s="29" customFormat="1" ht="36" customHeight="1" x14ac:dyDescent="0.55000000000000004">
      <c r="A6" s="12"/>
      <c r="B6" s="12"/>
      <c r="C6" s="12"/>
      <c r="D6" s="12"/>
      <c r="E6" s="12"/>
      <c r="F6" s="12"/>
      <c r="G6" s="12"/>
      <c r="H6" s="12"/>
      <c r="I6" s="12"/>
      <c r="J6" s="12"/>
      <c r="K6" s="12"/>
      <c r="L6" s="12"/>
      <c r="M6" s="12"/>
      <c r="N6" s="12"/>
      <c r="O6" s="44" t="s">
        <v>54</v>
      </c>
      <c r="P6" s="44"/>
      <c r="Q6" s="44" t="s">
        <v>55</v>
      </c>
      <c r="R6" s="44"/>
      <c r="S6" s="44"/>
      <c r="T6" s="44"/>
      <c r="U6" s="44"/>
      <c r="V6" s="44">
        <v>2</v>
      </c>
      <c r="W6" s="44"/>
      <c r="X6" s="44"/>
      <c r="Y6" s="44" t="s">
        <v>50</v>
      </c>
      <c r="Z6" s="44"/>
      <c r="AA6" s="44"/>
      <c r="AB6" s="44">
        <v>10</v>
      </c>
      <c r="AC6" s="44"/>
      <c r="AD6" s="44"/>
      <c r="AE6" s="44" t="s">
        <v>56</v>
      </c>
      <c r="AF6" s="44"/>
      <c r="AG6" s="44"/>
      <c r="AH6" s="44" t="s">
        <v>57</v>
      </c>
      <c r="AI6" s="44"/>
      <c r="AJ6" s="44"/>
      <c r="AK6" s="44"/>
      <c r="AL6" s="44"/>
      <c r="AM6" s="44">
        <f>AB6+2</f>
        <v>12</v>
      </c>
      <c r="AN6" s="44"/>
      <c r="AO6" s="44"/>
      <c r="AP6" s="44" t="s">
        <v>56</v>
      </c>
      <c r="AQ6" s="44"/>
      <c r="AR6" s="44"/>
      <c r="AS6" s="44" t="s">
        <v>59</v>
      </c>
      <c r="AT6" s="44"/>
      <c r="AU6" s="343" t="s">
        <v>60</v>
      </c>
      <c r="AV6" s="343"/>
      <c r="AW6" s="343"/>
      <c r="AX6" s="343"/>
      <c r="AY6" s="343"/>
      <c r="AZ6" s="44" t="s">
        <v>58</v>
      </c>
      <c r="BA6" s="44"/>
      <c r="BB6" s="12"/>
      <c r="BC6" s="12"/>
      <c r="BD6" s="12"/>
      <c r="BE6" s="12"/>
      <c r="BF6" s="12"/>
      <c r="BG6" s="12"/>
      <c r="BH6" s="12"/>
      <c r="BI6" s="12"/>
      <c r="BJ6" s="12"/>
      <c r="BK6" s="12"/>
      <c r="BL6" s="12"/>
      <c r="BM6" s="12"/>
      <c r="BN6" s="12"/>
      <c r="BO6" s="12"/>
      <c r="BP6" s="12"/>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row>
    <row r="7" spans="1:111" ht="16.5" customHeight="1" x14ac:dyDescent="0.55000000000000004">
      <c r="A7" s="12"/>
      <c r="B7" s="14"/>
      <c r="C7" s="341" t="s">
        <v>3</v>
      </c>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341"/>
      <c r="AL7" s="341"/>
      <c r="AM7" s="341"/>
      <c r="AN7" s="341"/>
      <c r="AO7" s="341"/>
      <c r="AP7" s="341"/>
      <c r="AQ7" s="341"/>
      <c r="AR7" s="341"/>
      <c r="AS7" s="341"/>
      <c r="AT7" s="341"/>
      <c r="AU7" s="341"/>
      <c r="AV7" s="341"/>
      <c r="AW7" s="341"/>
      <c r="AX7" s="341"/>
      <c r="AY7" s="341"/>
      <c r="AZ7" s="341"/>
      <c r="BA7" s="341"/>
      <c r="BB7" s="341"/>
      <c r="BC7" s="341"/>
      <c r="BD7" s="341"/>
      <c r="BE7" s="341"/>
      <c r="BF7" s="341"/>
      <c r="BG7" s="341"/>
      <c r="BH7" s="341"/>
      <c r="BI7" s="341"/>
      <c r="BJ7" s="341"/>
      <c r="BK7" s="341"/>
      <c r="BL7" s="341"/>
      <c r="BM7" s="341"/>
      <c r="BN7" s="341"/>
      <c r="BO7" s="14"/>
      <c r="BP7" s="12"/>
    </row>
    <row r="8" spans="1:111" ht="16.5" customHeight="1" x14ac:dyDescent="0.55000000000000004">
      <c r="A8" s="12"/>
      <c r="B8" s="14"/>
      <c r="C8" s="341"/>
      <c r="D8" s="341"/>
      <c r="E8" s="341"/>
      <c r="F8" s="341"/>
      <c r="G8" s="341"/>
      <c r="H8" s="341"/>
      <c r="I8" s="341"/>
      <c r="J8" s="341"/>
      <c r="K8" s="341"/>
      <c r="L8" s="341"/>
      <c r="M8" s="341"/>
      <c r="N8" s="341"/>
      <c r="O8" s="341"/>
      <c r="P8" s="341"/>
      <c r="Q8" s="341"/>
      <c r="R8" s="341"/>
      <c r="S8" s="341"/>
      <c r="T8" s="341"/>
      <c r="U8" s="341"/>
      <c r="V8" s="341"/>
      <c r="W8" s="341"/>
      <c r="X8" s="341"/>
      <c r="Y8" s="341"/>
      <c r="Z8" s="341"/>
      <c r="AA8" s="341"/>
      <c r="AB8" s="341"/>
      <c r="AC8" s="341"/>
      <c r="AD8" s="341"/>
      <c r="AE8" s="341"/>
      <c r="AF8" s="341"/>
      <c r="AG8" s="341"/>
      <c r="AH8" s="341"/>
      <c r="AI8" s="341"/>
      <c r="AJ8" s="341"/>
      <c r="AK8" s="341"/>
      <c r="AL8" s="341"/>
      <c r="AM8" s="341"/>
      <c r="AN8" s="341"/>
      <c r="AO8" s="341"/>
      <c r="AP8" s="341"/>
      <c r="AQ8" s="341"/>
      <c r="AR8" s="341"/>
      <c r="AS8" s="341"/>
      <c r="AT8" s="341"/>
      <c r="AU8" s="341"/>
      <c r="AV8" s="341"/>
      <c r="AW8" s="341"/>
      <c r="AX8" s="341"/>
      <c r="AY8" s="341"/>
      <c r="AZ8" s="341"/>
      <c r="BA8" s="341"/>
      <c r="BB8" s="341"/>
      <c r="BC8" s="341"/>
      <c r="BD8" s="341"/>
      <c r="BE8" s="341"/>
      <c r="BF8" s="341"/>
      <c r="BG8" s="341"/>
      <c r="BH8" s="341"/>
      <c r="BI8" s="341"/>
      <c r="BJ8" s="341"/>
      <c r="BK8" s="341"/>
      <c r="BL8" s="341"/>
      <c r="BM8" s="341"/>
      <c r="BN8" s="341"/>
      <c r="BO8" s="14"/>
      <c r="BP8" s="12"/>
    </row>
    <row r="9" spans="1:111" ht="16.5" customHeight="1" x14ac:dyDescent="0.55000000000000004">
      <c r="A9" s="12"/>
      <c r="B9" s="14"/>
      <c r="C9" s="341"/>
      <c r="D9" s="341"/>
      <c r="E9" s="341"/>
      <c r="F9" s="341"/>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341"/>
      <c r="AZ9" s="341"/>
      <c r="BA9" s="341"/>
      <c r="BB9" s="341"/>
      <c r="BC9" s="341"/>
      <c r="BD9" s="341"/>
      <c r="BE9" s="341"/>
      <c r="BF9" s="341"/>
      <c r="BG9" s="341"/>
      <c r="BH9" s="341"/>
      <c r="BI9" s="341"/>
      <c r="BJ9" s="341"/>
      <c r="BK9" s="341"/>
      <c r="BL9" s="341"/>
      <c r="BM9" s="341"/>
      <c r="BN9" s="341"/>
      <c r="BO9" s="14"/>
      <c r="BP9" s="12"/>
    </row>
    <row r="10" spans="1:111" ht="14.15" customHeight="1" x14ac:dyDescent="0.55000000000000004">
      <c r="A10" s="15"/>
      <c r="B10" s="15"/>
      <c r="C10" s="11"/>
      <c r="D10" s="321" t="s">
        <v>4</v>
      </c>
      <c r="E10" s="321"/>
      <c r="F10" s="321"/>
      <c r="G10" s="342" t="s">
        <v>24</v>
      </c>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c r="AL10" s="342"/>
      <c r="AM10" s="342"/>
      <c r="AN10" s="342"/>
      <c r="AO10" s="342"/>
      <c r="AP10" s="342"/>
      <c r="AQ10" s="342"/>
      <c r="AR10" s="342"/>
      <c r="AS10" s="342"/>
      <c r="AT10" s="342"/>
      <c r="AU10" s="342"/>
      <c r="AV10" s="342"/>
      <c r="AW10" s="342"/>
      <c r="AX10" s="342"/>
      <c r="AY10" s="342"/>
      <c r="AZ10" s="342"/>
      <c r="BA10" s="342"/>
      <c r="BB10" s="342"/>
      <c r="BC10" s="342"/>
      <c r="BD10" s="342"/>
      <c r="BE10" s="342"/>
      <c r="BF10" s="342"/>
      <c r="BG10" s="342"/>
      <c r="BH10" s="342"/>
      <c r="BI10" s="342"/>
      <c r="BJ10" s="342"/>
      <c r="BK10" s="342"/>
      <c r="BL10" s="342"/>
      <c r="BM10" s="342"/>
      <c r="BN10" s="342"/>
      <c r="BO10" s="342"/>
      <c r="BP10" s="11"/>
    </row>
    <row r="11" spans="1:111" ht="14.15" customHeight="1" x14ac:dyDescent="0.55000000000000004">
      <c r="A11" s="15"/>
      <c r="B11" s="15"/>
      <c r="C11" s="11"/>
      <c r="D11" s="321"/>
      <c r="E11" s="321"/>
      <c r="F11" s="321"/>
      <c r="G11" s="342" t="s">
        <v>5</v>
      </c>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c r="AJ11" s="342"/>
      <c r="AK11" s="342"/>
      <c r="AL11" s="342"/>
      <c r="AM11" s="342"/>
      <c r="AN11" s="342"/>
      <c r="AO11" s="342"/>
      <c r="AP11" s="342"/>
      <c r="AQ11" s="342"/>
      <c r="AR11" s="342"/>
      <c r="AS11" s="342"/>
      <c r="AT11" s="342"/>
      <c r="AU11" s="342"/>
      <c r="AV11" s="342"/>
      <c r="AW11" s="342"/>
      <c r="AX11" s="342"/>
      <c r="AY11" s="342"/>
      <c r="AZ11" s="342"/>
      <c r="BA11" s="342"/>
      <c r="BB11" s="342"/>
      <c r="BC11" s="342"/>
      <c r="BD11" s="342"/>
      <c r="BE11" s="342"/>
      <c r="BF11" s="342"/>
      <c r="BG11" s="342"/>
      <c r="BH11" s="342"/>
      <c r="BI11" s="342"/>
      <c r="BJ11" s="342"/>
      <c r="BK11" s="342"/>
      <c r="BL11" s="342"/>
      <c r="BM11" s="342"/>
      <c r="BN11" s="342"/>
      <c r="BO11" s="342"/>
      <c r="BP11" s="11"/>
    </row>
    <row r="12" spans="1:111" ht="14.15" customHeight="1" x14ac:dyDescent="0.55000000000000004">
      <c r="A12" s="15"/>
      <c r="B12" s="15"/>
      <c r="C12" s="11"/>
      <c r="D12" s="321" t="s">
        <v>6</v>
      </c>
      <c r="E12" s="321"/>
      <c r="F12" s="321"/>
      <c r="G12" s="11" t="s">
        <v>25</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row>
    <row r="13" spans="1:111" ht="14.15" customHeight="1" x14ac:dyDescent="0.55000000000000004">
      <c r="A13" s="15"/>
      <c r="B13" s="15"/>
      <c r="C13" s="11"/>
      <c r="D13" s="321" t="s">
        <v>7</v>
      </c>
      <c r="E13" s="321"/>
      <c r="F13" s="321"/>
      <c r="G13" s="11" t="s">
        <v>8</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row>
    <row r="14" spans="1:111" ht="6" customHeight="1" x14ac:dyDescent="0.55000000000000004">
      <c r="A14" s="15"/>
      <c r="B14" s="15"/>
      <c r="C14" s="11"/>
      <c r="D14" s="30"/>
      <c r="E14" s="30"/>
      <c r="F14" s="30"/>
      <c r="G14" s="11"/>
      <c r="H14" s="11"/>
      <c r="I14" s="11"/>
      <c r="J14" s="11"/>
      <c r="K14" s="11"/>
      <c r="L14" s="11"/>
      <c r="M14" s="11"/>
      <c r="N14" s="11"/>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1"/>
      <c r="BB14" s="11"/>
      <c r="BC14" s="11"/>
      <c r="BD14" s="11"/>
      <c r="BE14" s="11"/>
      <c r="BF14" s="11"/>
      <c r="BG14" s="11"/>
      <c r="BH14" s="11"/>
      <c r="BI14" s="11"/>
      <c r="BJ14" s="11"/>
      <c r="BK14" s="11"/>
      <c r="BL14" s="11"/>
      <c r="BM14" s="11"/>
      <c r="BN14" s="11"/>
      <c r="BO14" s="11"/>
      <c r="BP14" s="11"/>
    </row>
    <row r="15" spans="1:111" ht="15.75" customHeight="1" x14ac:dyDescent="0.55000000000000004">
      <c r="A15" s="15"/>
      <c r="B15" s="15"/>
      <c r="C15" s="11"/>
      <c r="D15" s="322" t="s">
        <v>26</v>
      </c>
      <c r="E15" s="322"/>
      <c r="F15" s="30" t="s">
        <v>27</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row>
    <row r="16" spans="1:111" ht="14.15" customHeight="1" x14ac:dyDescent="0.55000000000000004">
      <c r="A16" s="12"/>
      <c r="B16" s="11"/>
      <c r="C16" s="11"/>
      <c r="D16" s="11"/>
      <c r="E16" s="11" t="s">
        <v>28</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2"/>
    </row>
    <row r="17" spans="1:144" s="29" customFormat="1" ht="14.15" customHeight="1" x14ac:dyDescent="0.55000000000000004">
      <c r="A17" s="11"/>
      <c r="B17" s="11"/>
      <c r="C17" s="11"/>
      <c r="D17" s="11"/>
      <c r="E17" s="11" t="s">
        <v>89</v>
      </c>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row>
    <row r="18" spans="1:144" s="29" customFormat="1" ht="14.15" customHeight="1" x14ac:dyDescent="0.55000000000000004">
      <c r="A18" s="11"/>
      <c r="B18" s="11"/>
      <c r="C18" s="11"/>
      <c r="D18" s="11"/>
      <c r="E18" s="11" t="s">
        <v>29</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row>
    <row r="19" spans="1:144" s="29" customFormat="1" ht="14.15" customHeight="1" x14ac:dyDescent="0.55000000000000004">
      <c r="A19" s="11"/>
      <c r="B19" s="11"/>
      <c r="C19" s="11"/>
      <c r="D19" s="11"/>
      <c r="E19" s="11" t="s">
        <v>30</v>
      </c>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row>
    <row r="20" spans="1:144" ht="12" customHeight="1" x14ac:dyDescent="0.55000000000000004">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144" s="2" customFormat="1" ht="15.75" customHeight="1" x14ac:dyDescent="0.55000000000000004">
      <c r="A21" s="12"/>
      <c r="B21" s="11"/>
      <c r="C21" s="190" t="s">
        <v>48</v>
      </c>
      <c r="D21" s="190"/>
      <c r="E21" s="190"/>
      <c r="F21" s="190"/>
      <c r="G21" s="323"/>
      <c r="H21" s="323"/>
      <c r="I21" s="323"/>
      <c r="J21" s="323"/>
      <c r="K21" s="323"/>
      <c r="L21" s="323"/>
      <c r="M21" s="323"/>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323"/>
      <c r="AM21" s="323"/>
      <c r="AN21" s="323"/>
      <c r="AO21" s="323"/>
      <c r="AP21" s="323"/>
      <c r="AQ21" s="323"/>
      <c r="AR21" s="323"/>
      <c r="AS21" s="323"/>
      <c r="AT21" s="323"/>
      <c r="AU21" s="323"/>
      <c r="AV21" s="323"/>
      <c r="AW21" s="323"/>
      <c r="AX21" s="323"/>
      <c r="AY21" s="323"/>
      <c r="AZ21" s="323"/>
      <c r="BA21" s="323"/>
      <c r="BB21" s="323"/>
      <c r="BC21" s="323"/>
      <c r="BD21" s="323"/>
      <c r="BE21" s="323"/>
      <c r="BF21" s="323"/>
      <c r="BG21" s="323"/>
      <c r="BH21" s="323"/>
      <c r="BI21" s="323"/>
      <c r="BJ21" s="323"/>
      <c r="BK21" s="323"/>
      <c r="BL21" s="323"/>
      <c r="BM21" s="323"/>
      <c r="BN21" s="323"/>
      <c r="BO21" s="323"/>
      <c r="BP21" s="323"/>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row>
    <row r="22" spans="1:144" s="3" customFormat="1" ht="20.149999999999999" customHeight="1" x14ac:dyDescent="0.6">
      <c r="A22" s="16"/>
      <c r="B22" s="284" t="s">
        <v>9</v>
      </c>
      <c r="C22" s="285"/>
      <c r="D22" s="285"/>
      <c r="E22" s="285"/>
      <c r="F22" s="285"/>
      <c r="G22" s="285"/>
      <c r="H22" s="285"/>
      <c r="I22" s="285"/>
      <c r="J22" s="285"/>
      <c r="K22" s="285"/>
      <c r="L22" s="285"/>
      <c r="M22" s="286"/>
      <c r="N22" s="426" t="s">
        <v>93</v>
      </c>
      <c r="O22" s="426"/>
      <c r="P22" s="426"/>
      <c r="Q22" s="426"/>
      <c r="R22" s="426"/>
      <c r="S22" s="426"/>
      <c r="T22" s="426"/>
      <c r="U22" s="426"/>
      <c r="V22" s="426"/>
      <c r="W22" s="426"/>
      <c r="X22" s="426"/>
      <c r="Y22" s="426"/>
      <c r="Z22" s="426"/>
      <c r="AA22" s="426"/>
      <c r="AB22" s="426"/>
      <c r="AC22" s="426"/>
      <c r="AD22" s="426"/>
      <c r="AE22" s="426"/>
      <c r="AF22" s="426"/>
      <c r="AG22" s="426"/>
      <c r="AH22" s="426"/>
      <c r="AI22" s="426"/>
      <c r="AJ22" s="426"/>
      <c r="AK22" s="426"/>
      <c r="AL22" s="426"/>
      <c r="AM22" s="426"/>
      <c r="AN22" s="426"/>
      <c r="AO22" s="426"/>
      <c r="AP22" s="426"/>
      <c r="AQ22" s="426"/>
      <c r="AR22" s="426"/>
      <c r="AS22" s="426"/>
      <c r="AT22" s="426"/>
      <c r="AU22" s="426"/>
      <c r="AV22" s="426"/>
      <c r="AW22" s="426"/>
      <c r="AX22" s="426"/>
      <c r="AY22" s="426"/>
      <c r="AZ22" s="426"/>
      <c r="BA22" s="426"/>
      <c r="BB22" s="427"/>
      <c r="BC22" s="324" t="s">
        <v>42</v>
      </c>
      <c r="BD22" s="324"/>
      <c r="BE22" s="324"/>
      <c r="BF22" s="324"/>
      <c r="BG22" s="324"/>
      <c r="BH22" s="324"/>
      <c r="BI22" s="325"/>
      <c r="BJ22" s="428" t="s">
        <v>94</v>
      </c>
      <c r="BK22" s="429"/>
      <c r="BL22" s="429"/>
      <c r="BM22" s="429"/>
      <c r="BN22" s="429"/>
      <c r="BO22" s="429"/>
      <c r="BP22" s="430"/>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row>
    <row r="23" spans="1:144" s="3" customFormat="1" ht="16.5" customHeight="1" x14ac:dyDescent="0.6">
      <c r="A23" s="16"/>
      <c r="B23" s="239" t="s">
        <v>41</v>
      </c>
      <c r="C23" s="240"/>
      <c r="D23" s="240"/>
      <c r="E23" s="240"/>
      <c r="F23" s="240"/>
      <c r="G23" s="240"/>
      <c r="H23" s="240"/>
      <c r="I23" s="240"/>
      <c r="J23" s="240"/>
      <c r="K23" s="240"/>
      <c r="L23" s="240"/>
      <c r="M23" s="241"/>
      <c r="N23" s="433" t="s">
        <v>140</v>
      </c>
      <c r="O23" s="433"/>
      <c r="P23" s="433"/>
      <c r="Q23" s="433"/>
      <c r="R23" s="433"/>
      <c r="S23" s="433"/>
      <c r="T23" s="433"/>
      <c r="U23" s="433"/>
      <c r="V23" s="433"/>
      <c r="W23" s="433"/>
      <c r="X23" s="433"/>
      <c r="Y23" s="433"/>
      <c r="Z23" s="433"/>
      <c r="AA23" s="433"/>
      <c r="AB23" s="433"/>
      <c r="AC23" s="433"/>
      <c r="AD23" s="433"/>
      <c r="AE23" s="433"/>
      <c r="AF23" s="433"/>
      <c r="AG23" s="433"/>
      <c r="AH23" s="433"/>
      <c r="AI23" s="433"/>
      <c r="AJ23" s="433"/>
      <c r="AK23" s="433"/>
      <c r="AL23" s="433"/>
      <c r="AM23" s="433"/>
      <c r="AN23" s="433"/>
      <c r="AO23" s="433"/>
      <c r="AP23" s="433"/>
      <c r="AQ23" s="433"/>
      <c r="AR23" s="433"/>
      <c r="AS23" s="433"/>
      <c r="AT23" s="433"/>
      <c r="AU23" s="433"/>
      <c r="AV23" s="433"/>
      <c r="AW23" s="433"/>
      <c r="AX23" s="433"/>
      <c r="AY23" s="433"/>
      <c r="AZ23" s="433"/>
      <c r="BA23" s="433"/>
      <c r="BB23" s="434"/>
      <c r="BC23" s="326"/>
      <c r="BD23" s="326"/>
      <c r="BE23" s="326"/>
      <c r="BF23" s="326"/>
      <c r="BG23" s="326"/>
      <c r="BH23" s="326"/>
      <c r="BI23" s="327"/>
      <c r="BJ23" s="431"/>
      <c r="BK23" s="415"/>
      <c r="BL23" s="415"/>
      <c r="BM23" s="415"/>
      <c r="BN23" s="415"/>
      <c r="BO23" s="415"/>
      <c r="BP23" s="416"/>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row>
    <row r="24" spans="1:144" s="3" customFormat="1" ht="16.5" customHeight="1" x14ac:dyDescent="0.6">
      <c r="A24" s="16"/>
      <c r="B24" s="207"/>
      <c r="C24" s="208"/>
      <c r="D24" s="208"/>
      <c r="E24" s="208"/>
      <c r="F24" s="208"/>
      <c r="G24" s="208"/>
      <c r="H24" s="208"/>
      <c r="I24" s="208"/>
      <c r="J24" s="208"/>
      <c r="K24" s="208"/>
      <c r="L24" s="208"/>
      <c r="M24" s="209"/>
      <c r="N24" s="435"/>
      <c r="O24" s="435"/>
      <c r="P24" s="435"/>
      <c r="Q24" s="435"/>
      <c r="R24" s="435"/>
      <c r="S24" s="435"/>
      <c r="T24" s="435"/>
      <c r="U24" s="435"/>
      <c r="V24" s="435"/>
      <c r="W24" s="435"/>
      <c r="X24" s="435"/>
      <c r="Y24" s="435"/>
      <c r="Z24" s="435"/>
      <c r="AA24" s="435"/>
      <c r="AB24" s="435"/>
      <c r="AC24" s="435"/>
      <c r="AD24" s="435"/>
      <c r="AE24" s="435"/>
      <c r="AF24" s="435"/>
      <c r="AG24" s="435"/>
      <c r="AH24" s="435"/>
      <c r="AI24" s="435"/>
      <c r="AJ24" s="435"/>
      <c r="AK24" s="435"/>
      <c r="AL24" s="435"/>
      <c r="AM24" s="435"/>
      <c r="AN24" s="435"/>
      <c r="AO24" s="435"/>
      <c r="AP24" s="435"/>
      <c r="AQ24" s="435"/>
      <c r="AR24" s="435"/>
      <c r="AS24" s="435"/>
      <c r="AT24" s="435"/>
      <c r="AU24" s="435"/>
      <c r="AV24" s="435"/>
      <c r="AW24" s="435"/>
      <c r="AX24" s="435"/>
      <c r="AY24" s="435"/>
      <c r="AZ24" s="435"/>
      <c r="BA24" s="435"/>
      <c r="BB24" s="436"/>
      <c r="BC24" s="328"/>
      <c r="BD24" s="328"/>
      <c r="BE24" s="328"/>
      <c r="BF24" s="328"/>
      <c r="BG24" s="328"/>
      <c r="BH24" s="328"/>
      <c r="BI24" s="329"/>
      <c r="BJ24" s="432"/>
      <c r="BK24" s="417"/>
      <c r="BL24" s="417"/>
      <c r="BM24" s="417"/>
      <c r="BN24" s="417"/>
      <c r="BO24" s="417"/>
      <c r="BP24" s="418"/>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row>
    <row r="25" spans="1:144" s="3" customFormat="1" ht="15.75" customHeight="1" x14ac:dyDescent="0.6">
      <c r="A25" s="16"/>
      <c r="B25" s="204" t="s">
        <v>40</v>
      </c>
      <c r="C25" s="205"/>
      <c r="D25" s="205"/>
      <c r="E25" s="205"/>
      <c r="F25" s="205"/>
      <c r="G25" s="205"/>
      <c r="H25" s="205"/>
      <c r="I25" s="205"/>
      <c r="J25" s="205"/>
      <c r="K25" s="205"/>
      <c r="L25" s="205"/>
      <c r="M25" s="206"/>
      <c r="N25" s="201" t="s">
        <v>22</v>
      </c>
      <c r="O25" s="202"/>
      <c r="P25" s="372" t="s">
        <v>95</v>
      </c>
      <c r="Q25" s="372"/>
      <c r="R25" s="372"/>
      <c r="S25" s="372"/>
      <c r="T25" s="372"/>
      <c r="U25" s="372"/>
      <c r="V25" s="372"/>
      <c r="W25" s="372"/>
      <c r="X25" s="372"/>
      <c r="Y25" s="372"/>
      <c r="Z25" s="372"/>
      <c r="AA25" s="372"/>
      <c r="AB25" s="372"/>
      <c r="AC25" s="372"/>
      <c r="AD25" s="372"/>
      <c r="AE25" s="372"/>
      <c r="AF25" s="372"/>
      <c r="AG25" s="372"/>
      <c r="AH25" s="372"/>
      <c r="AI25" s="372"/>
      <c r="AJ25" s="372"/>
      <c r="AK25" s="372"/>
      <c r="AL25" s="372"/>
      <c r="AM25" s="372"/>
      <c r="AN25" s="372"/>
      <c r="AO25" s="372"/>
      <c r="AP25" s="372"/>
      <c r="AQ25" s="372"/>
      <c r="AR25" s="372"/>
      <c r="AS25" s="372"/>
      <c r="AT25" s="372"/>
      <c r="AU25" s="372"/>
      <c r="AV25" s="372"/>
      <c r="AW25" s="372"/>
      <c r="AX25" s="372"/>
      <c r="AY25" s="372"/>
      <c r="AZ25" s="372"/>
      <c r="BA25" s="372"/>
      <c r="BB25" s="372"/>
      <c r="BC25" s="372"/>
      <c r="BD25" s="372"/>
      <c r="BE25" s="372"/>
      <c r="BF25" s="372"/>
      <c r="BG25" s="372"/>
      <c r="BH25" s="372"/>
      <c r="BI25" s="372"/>
      <c r="BJ25" s="372"/>
      <c r="BK25" s="372"/>
      <c r="BL25" s="372"/>
      <c r="BM25" s="372"/>
      <c r="BN25" s="372"/>
      <c r="BO25" s="372"/>
      <c r="BP25" s="373"/>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row>
    <row r="26" spans="1:144" s="3" customFormat="1" ht="20.149999999999999" customHeight="1" x14ac:dyDescent="0.6">
      <c r="A26" s="16"/>
      <c r="B26" s="239"/>
      <c r="C26" s="240"/>
      <c r="D26" s="240"/>
      <c r="E26" s="240"/>
      <c r="F26" s="240"/>
      <c r="G26" s="240"/>
      <c r="H26" s="240"/>
      <c r="I26" s="240"/>
      <c r="J26" s="240"/>
      <c r="K26" s="240"/>
      <c r="L26" s="240"/>
      <c r="M26" s="241"/>
      <c r="N26" s="423" t="s">
        <v>96</v>
      </c>
      <c r="O26" s="424"/>
      <c r="P26" s="424"/>
      <c r="Q26" s="424"/>
      <c r="R26" s="424"/>
      <c r="S26" s="424"/>
      <c r="T26" s="424"/>
      <c r="U26" s="424"/>
      <c r="V26" s="424"/>
      <c r="W26" s="424"/>
      <c r="X26" s="424"/>
      <c r="Y26" s="424"/>
      <c r="Z26" s="424"/>
      <c r="AA26" s="424"/>
      <c r="AB26" s="424"/>
      <c r="AC26" s="424"/>
      <c r="AD26" s="424"/>
      <c r="AE26" s="424"/>
      <c r="AF26" s="424"/>
      <c r="AG26" s="424"/>
      <c r="AH26" s="424"/>
      <c r="AI26" s="424"/>
      <c r="AJ26" s="424"/>
      <c r="AK26" s="424"/>
      <c r="AL26" s="424"/>
      <c r="AM26" s="424"/>
      <c r="AN26" s="424"/>
      <c r="AO26" s="424"/>
      <c r="AP26" s="424"/>
      <c r="AQ26" s="424"/>
      <c r="AR26" s="424"/>
      <c r="AS26" s="424"/>
      <c r="AT26" s="424"/>
      <c r="AU26" s="424"/>
      <c r="AV26" s="424"/>
      <c r="AW26" s="424"/>
      <c r="AX26" s="424"/>
      <c r="AY26" s="424"/>
      <c r="AZ26" s="424"/>
      <c r="BA26" s="424"/>
      <c r="BB26" s="424"/>
      <c r="BC26" s="424"/>
      <c r="BD26" s="424"/>
      <c r="BE26" s="424"/>
      <c r="BF26" s="424"/>
      <c r="BG26" s="424"/>
      <c r="BH26" s="424"/>
      <c r="BI26" s="424"/>
      <c r="BJ26" s="424"/>
      <c r="BK26" s="424"/>
      <c r="BL26" s="424"/>
      <c r="BM26" s="424"/>
      <c r="BN26" s="424"/>
      <c r="BO26" s="424"/>
      <c r="BP26" s="425"/>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row>
    <row r="27" spans="1:144" customFormat="1" ht="15" customHeight="1" x14ac:dyDescent="0.6">
      <c r="A27" s="16"/>
      <c r="B27" s="207"/>
      <c r="C27" s="208"/>
      <c r="D27" s="208"/>
      <c r="E27" s="208"/>
      <c r="F27" s="208"/>
      <c r="G27" s="208"/>
      <c r="H27" s="208"/>
      <c r="I27" s="208"/>
      <c r="J27" s="208"/>
      <c r="K27" s="208"/>
      <c r="L27" s="208"/>
      <c r="M27" s="209"/>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150" t="s">
        <v>90</v>
      </c>
      <c r="AO27" s="150"/>
      <c r="AP27" s="150"/>
      <c r="AQ27" s="150"/>
      <c r="AR27" s="150"/>
      <c r="AS27" s="150"/>
      <c r="AT27" s="386" t="s">
        <v>97</v>
      </c>
      <c r="AU27" s="386"/>
      <c r="AV27" s="386"/>
      <c r="AW27" s="386"/>
      <c r="AX27" s="386"/>
      <c r="AY27" s="386"/>
      <c r="AZ27" s="26" t="s">
        <v>91</v>
      </c>
      <c r="BA27" s="387" t="s">
        <v>98</v>
      </c>
      <c r="BB27" s="387"/>
      <c r="BC27" s="387"/>
      <c r="BD27" s="387"/>
      <c r="BE27" s="387"/>
      <c r="BF27" s="387"/>
      <c r="BG27" s="26" t="s">
        <v>92</v>
      </c>
      <c r="BH27" s="387" t="s">
        <v>99</v>
      </c>
      <c r="BI27" s="387"/>
      <c r="BJ27" s="387"/>
      <c r="BK27" s="387"/>
      <c r="BL27" s="387"/>
      <c r="BM27" s="387"/>
      <c r="BN27" s="20"/>
      <c r="BO27" s="20"/>
      <c r="BP27" s="2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3"/>
      <c r="EK27" s="3"/>
      <c r="EL27" s="3"/>
      <c r="EM27" s="3"/>
      <c r="EN27" s="3"/>
    </row>
    <row r="28" spans="1:144" s="4" customFormat="1" ht="12" customHeight="1" x14ac:dyDescent="0.2">
      <c r="A28" s="15"/>
      <c r="B28" s="11"/>
      <c r="C28" s="11"/>
      <c r="D28" s="11"/>
      <c r="E28" s="11"/>
      <c r="F28" s="11"/>
      <c r="G28" s="18"/>
      <c r="H28" s="18"/>
      <c r="I28" s="18"/>
      <c r="J28" s="18"/>
      <c r="K28" s="18"/>
      <c r="L28" s="18"/>
      <c r="M28" s="18"/>
      <c r="N28" s="18"/>
      <c r="O28" s="18"/>
      <c r="P28" s="18"/>
      <c r="Q28" s="18"/>
      <c r="R28" s="18"/>
      <c r="S28" s="22"/>
      <c r="T28" s="22"/>
      <c r="U28" s="22"/>
      <c r="V28" s="22"/>
      <c r="W28" s="22"/>
      <c r="X28" s="22"/>
      <c r="Y28" s="22"/>
      <c r="Z28" s="22"/>
      <c r="AA28" s="22"/>
      <c r="AB28" s="22"/>
      <c r="AC28" s="22"/>
      <c r="AD28" s="22"/>
      <c r="AE28" s="22"/>
      <c r="AF28" s="22"/>
      <c r="AG28" s="22"/>
      <c r="AH28" s="22"/>
      <c r="AI28" s="22"/>
      <c r="AJ28" s="22"/>
      <c r="AK28" s="22"/>
      <c r="AL28" s="22"/>
      <c r="AM28" s="22"/>
      <c r="AN28" s="22"/>
      <c r="AO28" s="22"/>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5"/>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3"/>
      <c r="EK28" s="3"/>
      <c r="EL28" s="3"/>
      <c r="EM28" s="3"/>
      <c r="EN28" s="3"/>
    </row>
    <row r="29" spans="1:144" ht="16.5" customHeight="1" x14ac:dyDescent="0.55000000000000004">
      <c r="A29" s="12"/>
      <c r="B29" s="12"/>
      <c r="C29" s="283" t="s">
        <v>63</v>
      </c>
      <c r="D29" s="283"/>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3"/>
      <c r="AO29" s="283"/>
      <c r="AP29" s="283"/>
      <c r="AQ29" s="283"/>
      <c r="AR29" s="283"/>
      <c r="AS29" s="283"/>
      <c r="AT29" s="283"/>
      <c r="AU29" s="283"/>
      <c r="AV29" s="283"/>
      <c r="AW29" s="283"/>
      <c r="AX29" s="283"/>
      <c r="AY29" s="283"/>
      <c r="AZ29" s="283"/>
      <c r="BA29" s="283"/>
      <c r="BB29" s="283"/>
      <c r="BC29" s="283"/>
      <c r="BD29" s="283"/>
      <c r="BE29" s="283"/>
      <c r="BF29" s="283"/>
      <c r="BG29" s="283"/>
      <c r="BH29" s="283"/>
      <c r="BI29" s="283"/>
      <c r="BJ29" s="283"/>
      <c r="BK29" s="283"/>
      <c r="BL29" s="283"/>
      <c r="BM29" s="283"/>
      <c r="BN29" s="283"/>
      <c r="BO29" s="283"/>
      <c r="BP29" s="283"/>
    </row>
    <row r="30" spans="1:144" s="3" customFormat="1" ht="16.5" customHeight="1" x14ac:dyDescent="0.2">
      <c r="A30" s="12"/>
      <c r="B30" s="284" t="s">
        <v>9</v>
      </c>
      <c r="C30" s="285"/>
      <c r="D30" s="285"/>
      <c r="E30" s="285"/>
      <c r="F30" s="285"/>
      <c r="G30" s="285"/>
      <c r="H30" s="285"/>
      <c r="I30" s="285"/>
      <c r="J30" s="285"/>
      <c r="K30" s="286"/>
      <c r="L30" s="410" t="s">
        <v>101</v>
      </c>
      <c r="M30" s="410"/>
      <c r="N30" s="410"/>
      <c r="O30" s="410"/>
      <c r="P30" s="410"/>
      <c r="Q30" s="410"/>
      <c r="R30" s="410"/>
      <c r="S30" s="410"/>
      <c r="T30" s="410"/>
      <c r="U30" s="410"/>
      <c r="V30" s="410"/>
      <c r="W30" s="410"/>
      <c r="X30" s="410"/>
      <c r="Y30" s="410"/>
      <c r="Z30" s="410"/>
      <c r="AA30" s="410"/>
      <c r="AB30" s="410"/>
      <c r="AC30" s="411"/>
      <c r="AD30" s="289" t="s">
        <v>10</v>
      </c>
      <c r="AE30" s="290"/>
      <c r="AF30" s="291"/>
      <c r="AG30" s="298" t="s">
        <v>105</v>
      </c>
      <c r="AH30" s="299"/>
      <c r="AI30" s="299"/>
      <c r="AJ30" s="299"/>
      <c r="AK30" s="299"/>
      <c r="AL30" s="412">
        <v>27</v>
      </c>
      <c r="AM30" s="412"/>
      <c r="AN30" s="412"/>
      <c r="AO30" s="303" t="s">
        <v>50</v>
      </c>
      <c r="AP30" s="303"/>
      <c r="AQ30" s="412">
        <v>7</v>
      </c>
      <c r="AR30" s="412"/>
      <c r="AS30" s="412"/>
      <c r="AT30" s="303" t="s">
        <v>51</v>
      </c>
      <c r="AU30" s="303"/>
      <c r="AV30" s="412">
        <v>1</v>
      </c>
      <c r="AW30" s="412"/>
      <c r="AX30" s="412"/>
      <c r="AY30" s="303" t="s">
        <v>52</v>
      </c>
      <c r="AZ30" s="314"/>
      <c r="BA30" s="289" t="s">
        <v>53</v>
      </c>
      <c r="BB30" s="290"/>
      <c r="BC30" s="291"/>
      <c r="BD30" s="419" t="s">
        <v>102</v>
      </c>
      <c r="BE30" s="420"/>
      <c r="BF30" s="420"/>
      <c r="BG30" s="243" t="s">
        <v>103</v>
      </c>
      <c r="BH30" s="243"/>
      <c r="BI30" s="243"/>
      <c r="BJ30" s="243"/>
      <c r="BK30" s="243"/>
      <c r="BL30" s="243"/>
      <c r="BM30" s="243"/>
      <c r="BN30" s="243"/>
      <c r="BO30" s="243"/>
      <c r="BP30" s="244"/>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row>
    <row r="31" spans="1:144" ht="8.15" customHeight="1" x14ac:dyDescent="0.55000000000000004">
      <c r="A31" s="12"/>
      <c r="B31" s="239" t="s">
        <v>49</v>
      </c>
      <c r="C31" s="240"/>
      <c r="D31" s="240"/>
      <c r="E31" s="240"/>
      <c r="F31" s="240"/>
      <c r="G31" s="240"/>
      <c r="H31" s="240"/>
      <c r="I31" s="240"/>
      <c r="J31" s="240"/>
      <c r="K31" s="241"/>
      <c r="L31" s="415" t="s">
        <v>100</v>
      </c>
      <c r="M31" s="415"/>
      <c r="N31" s="415"/>
      <c r="O31" s="415"/>
      <c r="P31" s="415"/>
      <c r="Q31" s="415"/>
      <c r="R31" s="415"/>
      <c r="S31" s="415"/>
      <c r="T31" s="415"/>
      <c r="U31" s="415"/>
      <c r="V31" s="415"/>
      <c r="W31" s="415"/>
      <c r="X31" s="415"/>
      <c r="Y31" s="415"/>
      <c r="Z31" s="415"/>
      <c r="AA31" s="415"/>
      <c r="AB31" s="415"/>
      <c r="AC31" s="416"/>
      <c r="AD31" s="292"/>
      <c r="AE31" s="293"/>
      <c r="AF31" s="294"/>
      <c r="AG31" s="276"/>
      <c r="AH31" s="277"/>
      <c r="AI31" s="277"/>
      <c r="AJ31" s="277"/>
      <c r="AK31" s="277"/>
      <c r="AL31" s="413"/>
      <c r="AM31" s="413"/>
      <c r="AN31" s="413"/>
      <c r="AO31" s="39"/>
      <c r="AP31" s="39"/>
      <c r="AQ31" s="413"/>
      <c r="AR31" s="413"/>
      <c r="AS31" s="413"/>
      <c r="AT31" s="39"/>
      <c r="AU31" s="39"/>
      <c r="AV31" s="413"/>
      <c r="AW31" s="413"/>
      <c r="AX31" s="413"/>
      <c r="AY31" s="39"/>
      <c r="AZ31" s="315"/>
      <c r="BA31" s="292"/>
      <c r="BB31" s="293"/>
      <c r="BC31" s="294"/>
      <c r="BD31" s="421"/>
      <c r="BE31" s="422"/>
      <c r="BF31" s="422"/>
      <c r="BG31" s="226"/>
      <c r="BH31" s="226"/>
      <c r="BI31" s="226"/>
      <c r="BJ31" s="226"/>
      <c r="BK31" s="226"/>
      <c r="BL31" s="226"/>
      <c r="BM31" s="226"/>
      <c r="BN31" s="226"/>
      <c r="BO31" s="226"/>
      <c r="BP31" s="227"/>
    </row>
    <row r="32" spans="1:144" ht="8.15" customHeight="1" x14ac:dyDescent="0.55000000000000004">
      <c r="A32" s="12"/>
      <c r="B32" s="239"/>
      <c r="C32" s="240"/>
      <c r="D32" s="240"/>
      <c r="E32" s="240"/>
      <c r="F32" s="240"/>
      <c r="G32" s="240"/>
      <c r="H32" s="240"/>
      <c r="I32" s="240"/>
      <c r="J32" s="240"/>
      <c r="K32" s="241"/>
      <c r="L32" s="415"/>
      <c r="M32" s="415"/>
      <c r="N32" s="415"/>
      <c r="O32" s="415"/>
      <c r="P32" s="415"/>
      <c r="Q32" s="415"/>
      <c r="R32" s="415"/>
      <c r="S32" s="415"/>
      <c r="T32" s="415"/>
      <c r="U32" s="415"/>
      <c r="V32" s="415"/>
      <c r="W32" s="415"/>
      <c r="X32" s="415"/>
      <c r="Y32" s="415"/>
      <c r="Z32" s="415"/>
      <c r="AA32" s="415"/>
      <c r="AB32" s="415"/>
      <c r="AC32" s="416"/>
      <c r="AD32" s="292"/>
      <c r="AE32" s="293"/>
      <c r="AF32" s="294"/>
      <c r="AG32" s="276" t="s">
        <v>106</v>
      </c>
      <c r="AH32" s="39"/>
      <c r="AI32" s="39"/>
      <c r="AJ32" s="39"/>
      <c r="AK32" s="39"/>
      <c r="AL32" s="413"/>
      <c r="AM32" s="413"/>
      <c r="AN32" s="413"/>
      <c r="AO32" s="39"/>
      <c r="AP32" s="39"/>
      <c r="AQ32" s="413"/>
      <c r="AR32" s="413"/>
      <c r="AS32" s="413"/>
      <c r="AT32" s="39"/>
      <c r="AU32" s="39"/>
      <c r="AV32" s="413"/>
      <c r="AW32" s="413"/>
      <c r="AX32" s="413"/>
      <c r="AY32" s="39"/>
      <c r="AZ32" s="315"/>
      <c r="BA32" s="292"/>
      <c r="BB32" s="293"/>
      <c r="BC32" s="294"/>
      <c r="BD32" s="310" t="s">
        <v>13</v>
      </c>
      <c r="BE32" s="311"/>
      <c r="BF32" s="311"/>
      <c r="BG32" s="226" t="s">
        <v>104</v>
      </c>
      <c r="BH32" s="226"/>
      <c r="BI32" s="226"/>
      <c r="BJ32" s="226"/>
      <c r="BK32" s="226"/>
      <c r="BL32" s="226"/>
      <c r="BM32" s="226"/>
      <c r="BN32" s="226"/>
      <c r="BO32" s="226"/>
      <c r="BP32" s="227"/>
    </row>
    <row r="33" spans="1:144" ht="16.5" customHeight="1" x14ac:dyDescent="0.55000000000000004">
      <c r="A33" s="12"/>
      <c r="B33" s="207"/>
      <c r="C33" s="208"/>
      <c r="D33" s="208"/>
      <c r="E33" s="208"/>
      <c r="F33" s="208"/>
      <c r="G33" s="208"/>
      <c r="H33" s="208"/>
      <c r="I33" s="208"/>
      <c r="J33" s="208"/>
      <c r="K33" s="209"/>
      <c r="L33" s="417"/>
      <c r="M33" s="417"/>
      <c r="N33" s="417"/>
      <c r="O33" s="417"/>
      <c r="P33" s="417"/>
      <c r="Q33" s="417"/>
      <c r="R33" s="417"/>
      <c r="S33" s="417"/>
      <c r="T33" s="417"/>
      <c r="U33" s="417"/>
      <c r="V33" s="417"/>
      <c r="W33" s="417"/>
      <c r="X33" s="417"/>
      <c r="Y33" s="417"/>
      <c r="Z33" s="417"/>
      <c r="AA33" s="417"/>
      <c r="AB33" s="417"/>
      <c r="AC33" s="418"/>
      <c r="AD33" s="295"/>
      <c r="AE33" s="296"/>
      <c r="AF33" s="297"/>
      <c r="AG33" s="309"/>
      <c r="AH33" s="304"/>
      <c r="AI33" s="304"/>
      <c r="AJ33" s="304"/>
      <c r="AK33" s="304"/>
      <c r="AL33" s="414"/>
      <c r="AM33" s="414"/>
      <c r="AN33" s="414"/>
      <c r="AO33" s="304"/>
      <c r="AP33" s="304"/>
      <c r="AQ33" s="414"/>
      <c r="AR33" s="414"/>
      <c r="AS33" s="414"/>
      <c r="AT33" s="304"/>
      <c r="AU33" s="304"/>
      <c r="AV33" s="414"/>
      <c r="AW33" s="414"/>
      <c r="AX33" s="414"/>
      <c r="AY33" s="304"/>
      <c r="AZ33" s="316"/>
      <c r="BA33" s="295"/>
      <c r="BB33" s="296"/>
      <c r="BC33" s="297"/>
      <c r="BD33" s="312"/>
      <c r="BE33" s="313"/>
      <c r="BF33" s="313"/>
      <c r="BG33" s="228"/>
      <c r="BH33" s="228"/>
      <c r="BI33" s="228"/>
      <c r="BJ33" s="228"/>
      <c r="BK33" s="228"/>
      <c r="BL33" s="228"/>
      <c r="BM33" s="228"/>
      <c r="BN33" s="228"/>
      <c r="BO33" s="228"/>
      <c r="BP33" s="229"/>
    </row>
    <row r="34" spans="1:144" ht="20.149999999999999" customHeight="1" x14ac:dyDescent="0.5">
      <c r="A34" s="12"/>
      <c r="B34" s="255" t="str">
        <f>CONCATENATE(Q6,V6,Y6,AB6,AE6,AH6,AM6,AP6,AU6)&amp;"の住所について"</f>
        <v>令和2年10月から12月までの住所について</v>
      </c>
      <c r="C34" s="256"/>
      <c r="D34" s="256"/>
      <c r="E34" s="256"/>
      <c r="F34" s="256"/>
      <c r="G34" s="256"/>
      <c r="H34" s="256"/>
      <c r="I34" s="256"/>
      <c r="J34" s="256"/>
      <c r="K34" s="256"/>
      <c r="L34" s="256"/>
      <c r="M34" s="256"/>
      <c r="N34" s="256"/>
      <c r="O34" s="261" t="s">
        <v>67</v>
      </c>
      <c r="P34" s="262"/>
      <c r="Q34" s="262"/>
      <c r="R34" s="263" t="s">
        <v>120</v>
      </c>
      <c r="S34" s="263"/>
      <c r="T34" s="263"/>
      <c r="U34" s="263"/>
      <c r="V34" s="263"/>
      <c r="W34" s="263"/>
      <c r="X34" s="263"/>
      <c r="Y34" s="263"/>
      <c r="Z34" s="263"/>
      <c r="AA34" s="263"/>
      <c r="AB34" s="263"/>
      <c r="AC34" s="263"/>
      <c r="AD34" s="263"/>
      <c r="AE34" s="263"/>
      <c r="AF34" s="264"/>
      <c r="AG34" s="265" t="s">
        <v>62</v>
      </c>
      <c r="AH34" s="266"/>
      <c r="AI34" s="266"/>
      <c r="AJ34" s="266"/>
      <c r="AK34" s="266"/>
      <c r="AL34" s="266"/>
      <c r="AM34" s="266"/>
      <c r="AN34" s="266"/>
      <c r="AO34" s="266"/>
      <c r="AP34" s="266"/>
      <c r="AQ34" s="267"/>
      <c r="AR34" s="274" t="s">
        <v>61</v>
      </c>
      <c r="AS34" s="274"/>
      <c r="AT34" s="274"/>
      <c r="AU34" s="274"/>
      <c r="AV34" s="274"/>
      <c r="AW34" s="274"/>
      <c r="AX34" s="274"/>
      <c r="AY34" s="274"/>
      <c r="AZ34" s="274"/>
      <c r="BA34" s="274"/>
      <c r="BB34" s="274"/>
      <c r="BC34" s="274"/>
      <c r="BD34" s="274"/>
      <c r="BE34" s="274"/>
      <c r="BF34" s="274"/>
      <c r="BG34" s="274"/>
      <c r="BH34" s="274"/>
      <c r="BI34" s="274"/>
      <c r="BJ34" s="274"/>
      <c r="BK34" s="274"/>
      <c r="BL34" s="274"/>
      <c r="BM34" s="274"/>
      <c r="BN34" s="274"/>
      <c r="BO34" s="274"/>
      <c r="BP34" s="275"/>
    </row>
    <row r="35" spans="1:144" s="3" customFormat="1" ht="20.149999999999999" customHeight="1" x14ac:dyDescent="0.2">
      <c r="A35" s="12"/>
      <c r="B35" s="257"/>
      <c r="C35" s="258"/>
      <c r="D35" s="258"/>
      <c r="E35" s="258"/>
      <c r="F35" s="258"/>
      <c r="G35" s="258"/>
      <c r="H35" s="258"/>
      <c r="I35" s="258"/>
      <c r="J35" s="258"/>
      <c r="K35" s="258"/>
      <c r="L35" s="258"/>
      <c r="M35" s="258"/>
      <c r="N35" s="258"/>
      <c r="O35" s="276" t="s">
        <v>67</v>
      </c>
      <c r="P35" s="277"/>
      <c r="Q35" s="277"/>
      <c r="R35" s="278" t="s">
        <v>121</v>
      </c>
      <c r="S35" s="278"/>
      <c r="T35" s="278"/>
      <c r="U35" s="278"/>
      <c r="V35" s="278"/>
      <c r="W35" s="278"/>
      <c r="X35" s="278"/>
      <c r="Y35" s="278"/>
      <c r="Z35" s="278"/>
      <c r="AA35" s="279" t="s">
        <v>123</v>
      </c>
      <c r="AB35" s="279"/>
      <c r="AC35" s="279"/>
      <c r="AD35" s="279"/>
      <c r="AE35" s="279"/>
      <c r="AF35" s="280"/>
      <c r="AG35" s="268"/>
      <c r="AH35" s="269"/>
      <c r="AI35" s="269"/>
      <c r="AJ35" s="269"/>
      <c r="AK35" s="269"/>
      <c r="AL35" s="269"/>
      <c r="AM35" s="269"/>
      <c r="AN35" s="269"/>
      <c r="AO35" s="269"/>
      <c r="AP35" s="269"/>
      <c r="AQ35" s="270"/>
      <c r="AR35" s="123" t="s">
        <v>55</v>
      </c>
      <c r="AS35" s="123"/>
      <c r="AT35" s="123"/>
      <c r="AU35" s="123"/>
      <c r="AV35" s="123"/>
      <c r="AW35" s="351">
        <v>2</v>
      </c>
      <c r="AX35" s="351"/>
      <c r="AY35" s="351"/>
      <c r="AZ35" s="123" t="s">
        <v>50</v>
      </c>
      <c r="BA35" s="123"/>
      <c r="BB35" s="123"/>
      <c r="BC35" s="351">
        <v>12</v>
      </c>
      <c r="BD35" s="351"/>
      <c r="BE35" s="351"/>
      <c r="BF35" s="351"/>
      <c r="BG35" s="123" t="s">
        <v>56</v>
      </c>
      <c r="BH35" s="123"/>
      <c r="BI35" s="123"/>
      <c r="BJ35" s="351">
        <v>11</v>
      </c>
      <c r="BK35" s="351"/>
      <c r="BL35" s="351"/>
      <c r="BM35" s="351"/>
      <c r="BN35" s="123" t="s">
        <v>52</v>
      </c>
      <c r="BO35" s="123"/>
      <c r="BP35" s="124"/>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row>
    <row r="36" spans="1:144" ht="20.149999999999999" customHeight="1" x14ac:dyDescent="0.55000000000000004">
      <c r="A36" s="12"/>
      <c r="B36" s="259"/>
      <c r="C36" s="260"/>
      <c r="D36" s="260"/>
      <c r="E36" s="260"/>
      <c r="F36" s="260"/>
      <c r="G36" s="260"/>
      <c r="H36" s="260"/>
      <c r="I36" s="260"/>
      <c r="J36" s="260"/>
      <c r="K36" s="260"/>
      <c r="L36" s="260"/>
      <c r="M36" s="260"/>
      <c r="N36" s="260"/>
      <c r="O36" s="349" t="s">
        <v>114</v>
      </c>
      <c r="P36" s="350"/>
      <c r="Q36" s="350"/>
      <c r="R36" s="254" t="s">
        <v>122</v>
      </c>
      <c r="S36" s="254"/>
      <c r="T36" s="254"/>
      <c r="U36" s="254"/>
      <c r="V36" s="254"/>
      <c r="W36" s="254"/>
      <c r="X36" s="254"/>
      <c r="Y36" s="254"/>
      <c r="Z36" s="254"/>
      <c r="AA36" s="281"/>
      <c r="AB36" s="281"/>
      <c r="AC36" s="281"/>
      <c r="AD36" s="281"/>
      <c r="AE36" s="281"/>
      <c r="AF36" s="282"/>
      <c r="AG36" s="271"/>
      <c r="AH36" s="272"/>
      <c r="AI36" s="272"/>
      <c r="AJ36" s="272"/>
      <c r="AK36" s="272"/>
      <c r="AL36" s="272"/>
      <c r="AM36" s="272"/>
      <c r="AN36" s="272"/>
      <c r="AO36" s="272"/>
      <c r="AP36" s="272"/>
      <c r="AQ36" s="273"/>
      <c r="AR36" s="221"/>
      <c r="AS36" s="221"/>
      <c r="AT36" s="221"/>
      <c r="AU36" s="221"/>
      <c r="AV36" s="221"/>
      <c r="AW36" s="352"/>
      <c r="AX36" s="352"/>
      <c r="AY36" s="352"/>
      <c r="AZ36" s="221"/>
      <c r="BA36" s="221"/>
      <c r="BB36" s="221"/>
      <c r="BC36" s="352"/>
      <c r="BD36" s="352"/>
      <c r="BE36" s="352"/>
      <c r="BF36" s="352"/>
      <c r="BG36" s="221"/>
      <c r="BH36" s="221"/>
      <c r="BI36" s="221"/>
      <c r="BJ36" s="352"/>
      <c r="BK36" s="352"/>
      <c r="BL36" s="352"/>
      <c r="BM36" s="352"/>
      <c r="BN36" s="221"/>
      <c r="BO36" s="221"/>
      <c r="BP36" s="224"/>
    </row>
    <row r="37" spans="1:144" ht="12" customHeight="1"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row>
    <row r="38" spans="1:144" s="6" customFormat="1" ht="16.5" customHeight="1" x14ac:dyDescent="0.55000000000000004">
      <c r="A38" s="23"/>
      <c r="B38" s="11"/>
      <c r="C38" s="238" t="s">
        <v>65</v>
      </c>
      <c r="D38" s="238"/>
      <c r="E38" s="238"/>
      <c r="F38" s="238"/>
      <c r="G38" s="238"/>
      <c r="H38" s="238"/>
      <c r="I38" s="238"/>
      <c r="J38" s="238"/>
      <c r="K38" s="238"/>
      <c r="L38" s="238"/>
      <c r="M38" s="238"/>
      <c r="N38" s="238"/>
      <c r="O38" s="238"/>
      <c r="P38" s="238"/>
      <c r="Q38" s="238"/>
      <c r="R38" s="238"/>
      <c r="S38" s="238"/>
      <c r="T38" s="238"/>
      <c r="U38" s="238"/>
      <c r="V38" s="238"/>
      <c r="W38" s="238"/>
      <c r="X38" s="238"/>
      <c r="Y38" s="238"/>
      <c r="Z38" s="238"/>
      <c r="AA38" s="238"/>
      <c r="AB38" s="238"/>
      <c r="AC38" s="238"/>
      <c r="AD38" s="238"/>
      <c r="AE38" s="238"/>
      <c r="AF38" s="238"/>
      <c r="AG38" s="238"/>
      <c r="AH38" s="238"/>
      <c r="AI38" s="238"/>
      <c r="AJ38" s="238"/>
      <c r="AK38" s="238"/>
      <c r="AL38" s="238"/>
      <c r="AM38" s="238"/>
      <c r="AN38" s="238"/>
      <c r="AO38" s="238"/>
      <c r="AP38" s="238"/>
      <c r="AQ38" s="238"/>
      <c r="AR38" s="238"/>
      <c r="AS38" s="238"/>
      <c r="AT38" s="238"/>
      <c r="AU38" s="238"/>
      <c r="AV38" s="238"/>
      <c r="AW38" s="238"/>
      <c r="AX38" s="238"/>
      <c r="AY38" s="238"/>
      <c r="AZ38" s="238"/>
      <c r="BA38" s="238"/>
      <c r="BB38" s="238"/>
      <c r="BC38" s="238"/>
      <c r="BD38" s="238"/>
      <c r="BE38" s="238"/>
      <c r="BF38" s="238"/>
      <c r="BG38" s="238"/>
      <c r="BH38" s="238"/>
      <c r="BI38" s="238"/>
      <c r="BJ38" s="238"/>
      <c r="BK38" s="238"/>
      <c r="BL38" s="238"/>
      <c r="BM38" s="238"/>
      <c r="BN38" s="238"/>
      <c r="BO38" s="238"/>
      <c r="BP38" s="238"/>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3"/>
      <c r="EK38" s="3"/>
      <c r="EL38" s="3"/>
      <c r="EM38" s="3"/>
      <c r="EN38" s="3"/>
    </row>
    <row r="39" spans="1:144" s="6" customFormat="1" ht="16.5" x14ac:dyDescent="0.55000000000000004">
      <c r="A39" s="23"/>
      <c r="B39" s="204" t="s">
        <v>64</v>
      </c>
      <c r="C39" s="205"/>
      <c r="D39" s="205"/>
      <c r="E39" s="205"/>
      <c r="F39" s="205"/>
      <c r="G39" s="205"/>
      <c r="H39" s="205"/>
      <c r="I39" s="205"/>
      <c r="J39" s="205"/>
      <c r="K39" s="206"/>
      <c r="L39" s="398" t="s">
        <v>107</v>
      </c>
      <c r="M39" s="399"/>
      <c r="N39" s="399"/>
      <c r="O39" s="399"/>
      <c r="P39" s="399"/>
      <c r="Q39" s="399"/>
      <c r="R39" s="399"/>
      <c r="S39" s="399"/>
      <c r="T39" s="399"/>
      <c r="U39" s="242" t="s">
        <v>44</v>
      </c>
      <c r="V39" s="242"/>
      <c r="W39" s="242"/>
      <c r="X39" s="242"/>
      <c r="Y39" s="242"/>
      <c r="Z39" s="242"/>
      <c r="AA39" s="399" t="s">
        <v>107</v>
      </c>
      <c r="AB39" s="399"/>
      <c r="AC39" s="399"/>
      <c r="AD39" s="399"/>
      <c r="AE39" s="399"/>
      <c r="AF39" s="399"/>
      <c r="AG39" s="399"/>
      <c r="AH39" s="243" t="s">
        <v>16</v>
      </c>
      <c r="AI39" s="243"/>
      <c r="AJ39" s="243"/>
      <c r="AK39" s="244"/>
      <c r="AL39" s="245" t="s">
        <v>15</v>
      </c>
      <c r="AM39" s="246"/>
      <c r="AN39" s="246"/>
      <c r="AO39" s="246"/>
      <c r="AP39" s="246"/>
      <c r="AQ39" s="246"/>
      <c r="AR39" s="246"/>
      <c r="AS39" s="246"/>
      <c r="AT39" s="246"/>
      <c r="AU39" s="247"/>
      <c r="AV39" s="402" t="s">
        <v>102</v>
      </c>
      <c r="AW39" s="403"/>
      <c r="AX39" s="250" t="s">
        <v>32</v>
      </c>
      <c r="AY39" s="250"/>
      <c r="AZ39" s="250"/>
      <c r="BA39" s="250"/>
      <c r="BB39" s="250"/>
      <c r="BC39" s="249" t="s">
        <v>13</v>
      </c>
      <c r="BD39" s="249"/>
      <c r="BE39" s="250" t="s">
        <v>33</v>
      </c>
      <c r="BF39" s="250"/>
      <c r="BG39" s="250"/>
      <c r="BH39" s="250"/>
      <c r="BI39" s="250"/>
      <c r="BJ39" s="249" t="s">
        <v>13</v>
      </c>
      <c r="BK39" s="249"/>
      <c r="BL39" s="250" t="s">
        <v>34</v>
      </c>
      <c r="BM39" s="250"/>
      <c r="BN39" s="250"/>
      <c r="BO39" s="250"/>
      <c r="BP39" s="25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3"/>
      <c r="EK39" s="3"/>
      <c r="EL39" s="3"/>
      <c r="EM39" s="3"/>
      <c r="EN39" s="3"/>
    </row>
    <row r="40" spans="1:144" s="7" customFormat="1" ht="16" x14ac:dyDescent="0.5">
      <c r="A40" s="24"/>
      <c r="B40" s="239"/>
      <c r="C40" s="240"/>
      <c r="D40" s="240"/>
      <c r="E40" s="240"/>
      <c r="F40" s="240"/>
      <c r="G40" s="240"/>
      <c r="H40" s="240"/>
      <c r="I40" s="240"/>
      <c r="J40" s="240"/>
      <c r="K40" s="241"/>
      <c r="L40" s="400"/>
      <c r="M40" s="351"/>
      <c r="N40" s="351"/>
      <c r="O40" s="351"/>
      <c r="P40" s="351"/>
      <c r="Q40" s="351"/>
      <c r="R40" s="351"/>
      <c r="S40" s="351"/>
      <c r="T40" s="351"/>
      <c r="U40" s="225" t="s">
        <v>45</v>
      </c>
      <c r="V40" s="225"/>
      <c r="W40" s="225"/>
      <c r="X40" s="225"/>
      <c r="Y40" s="225"/>
      <c r="Z40" s="225"/>
      <c r="AA40" s="351"/>
      <c r="AB40" s="351"/>
      <c r="AC40" s="351"/>
      <c r="AD40" s="351"/>
      <c r="AE40" s="351"/>
      <c r="AF40" s="351"/>
      <c r="AG40" s="351"/>
      <c r="AH40" s="226"/>
      <c r="AI40" s="226"/>
      <c r="AJ40" s="226"/>
      <c r="AK40" s="227"/>
      <c r="AL40" s="204" t="s">
        <v>17</v>
      </c>
      <c r="AM40" s="205"/>
      <c r="AN40" s="205"/>
      <c r="AO40" s="205"/>
      <c r="AP40" s="205"/>
      <c r="AQ40" s="205"/>
      <c r="AR40" s="205"/>
      <c r="AS40" s="205"/>
      <c r="AT40" s="205"/>
      <c r="AU40" s="206"/>
      <c r="AV40" s="398">
        <v>1</v>
      </c>
      <c r="AW40" s="399"/>
      <c r="AX40" s="404"/>
      <c r="AY40" s="398">
        <v>1</v>
      </c>
      <c r="AZ40" s="399"/>
      <c r="BA40" s="404"/>
      <c r="BB40" s="398">
        <v>1</v>
      </c>
      <c r="BC40" s="399"/>
      <c r="BD40" s="404"/>
      <c r="BE40" s="398">
        <v>1</v>
      </c>
      <c r="BF40" s="399"/>
      <c r="BG40" s="404"/>
      <c r="BH40" s="398">
        <v>1</v>
      </c>
      <c r="BI40" s="399"/>
      <c r="BJ40" s="404"/>
      <c r="BK40" s="398">
        <v>1</v>
      </c>
      <c r="BL40" s="399"/>
      <c r="BM40" s="404"/>
      <c r="BN40" s="398">
        <v>1</v>
      </c>
      <c r="BO40" s="399"/>
      <c r="BP40" s="407"/>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3"/>
      <c r="EK40" s="3"/>
      <c r="EL40" s="3"/>
      <c r="EM40" s="3"/>
      <c r="EN40" s="3"/>
    </row>
    <row r="41" spans="1:144" s="7" customFormat="1" ht="16" x14ac:dyDescent="0.5">
      <c r="A41" s="24"/>
      <c r="B41" s="239"/>
      <c r="C41" s="240"/>
      <c r="D41" s="240"/>
      <c r="E41" s="240"/>
      <c r="F41" s="240"/>
      <c r="G41" s="240"/>
      <c r="H41" s="240"/>
      <c r="I41" s="240"/>
      <c r="J41" s="240"/>
      <c r="K41" s="241"/>
      <c r="L41" s="400"/>
      <c r="M41" s="351"/>
      <c r="N41" s="351"/>
      <c r="O41" s="351"/>
      <c r="P41" s="351"/>
      <c r="Q41" s="351"/>
      <c r="R41" s="351"/>
      <c r="S41" s="351"/>
      <c r="T41" s="351"/>
      <c r="U41" s="225" t="s">
        <v>46</v>
      </c>
      <c r="V41" s="225"/>
      <c r="W41" s="225"/>
      <c r="X41" s="225"/>
      <c r="Y41" s="225"/>
      <c r="Z41" s="225"/>
      <c r="AA41" s="351"/>
      <c r="AB41" s="351"/>
      <c r="AC41" s="351"/>
      <c r="AD41" s="351"/>
      <c r="AE41" s="351"/>
      <c r="AF41" s="351"/>
      <c r="AG41" s="351"/>
      <c r="AH41" s="226" t="s">
        <v>18</v>
      </c>
      <c r="AI41" s="226"/>
      <c r="AJ41" s="226"/>
      <c r="AK41" s="227"/>
      <c r="AL41" s="239"/>
      <c r="AM41" s="240"/>
      <c r="AN41" s="240"/>
      <c r="AO41" s="240"/>
      <c r="AP41" s="240"/>
      <c r="AQ41" s="240"/>
      <c r="AR41" s="240"/>
      <c r="AS41" s="240"/>
      <c r="AT41" s="240"/>
      <c r="AU41" s="241"/>
      <c r="AV41" s="400"/>
      <c r="AW41" s="351"/>
      <c r="AX41" s="405"/>
      <c r="AY41" s="400"/>
      <c r="AZ41" s="351"/>
      <c r="BA41" s="405"/>
      <c r="BB41" s="400"/>
      <c r="BC41" s="351"/>
      <c r="BD41" s="405"/>
      <c r="BE41" s="400"/>
      <c r="BF41" s="351"/>
      <c r="BG41" s="405"/>
      <c r="BH41" s="400"/>
      <c r="BI41" s="351"/>
      <c r="BJ41" s="405"/>
      <c r="BK41" s="400"/>
      <c r="BL41" s="351"/>
      <c r="BM41" s="405"/>
      <c r="BN41" s="400"/>
      <c r="BO41" s="351"/>
      <c r="BP41" s="408"/>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3"/>
      <c r="EK41" s="3"/>
      <c r="EL41" s="3"/>
      <c r="EM41" s="3"/>
      <c r="EN41" s="3"/>
    </row>
    <row r="42" spans="1:144" s="7" customFormat="1" ht="16" x14ac:dyDescent="0.5">
      <c r="A42" s="24"/>
      <c r="B42" s="207"/>
      <c r="C42" s="208"/>
      <c r="D42" s="208"/>
      <c r="E42" s="208"/>
      <c r="F42" s="208"/>
      <c r="G42" s="208"/>
      <c r="H42" s="208"/>
      <c r="I42" s="208"/>
      <c r="J42" s="208"/>
      <c r="K42" s="209"/>
      <c r="L42" s="401"/>
      <c r="M42" s="352"/>
      <c r="N42" s="352"/>
      <c r="O42" s="352"/>
      <c r="P42" s="352"/>
      <c r="Q42" s="352"/>
      <c r="R42" s="352"/>
      <c r="S42" s="352"/>
      <c r="T42" s="352"/>
      <c r="U42" s="230" t="s">
        <v>47</v>
      </c>
      <c r="V42" s="230"/>
      <c r="W42" s="230"/>
      <c r="X42" s="230"/>
      <c r="Y42" s="230"/>
      <c r="Z42" s="230"/>
      <c r="AA42" s="352"/>
      <c r="AB42" s="352"/>
      <c r="AC42" s="352"/>
      <c r="AD42" s="352"/>
      <c r="AE42" s="352"/>
      <c r="AF42" s="352"/>
      <c r="AG42" s="352"/>
      <c r="AH42" s="228"/>
      <c r="AI42" s="228"/>
      <c r="AJ42" s="228"/>
      <c r="AK42" s="229"/>
      <c r="AL42" s="207"/>
      <c r="AM42" s="208"/>
      <c r="AN42" s="208"/>
      <c r="AO42" s="208"/>
      <c r="AP42" s="208"/>
      <c r="AQ42" s="208"/>
      <c r="AR42" s="208"/>
      <c r="AS42" s="208"/>
      <c r="AT42" s="208"/>
      <c r="AU42" s="209"/>
      <c r="AV42" s="401"/>
      <c r="AW42" s="352"/>
      <c r="AX42" s="406"/>
      <c r="AY42" s="401"/>
      <c r="AZ42" s="352"/>
      <c r="BA42" s="406"/>
      <c r="BB42" s="401"/>
      <c r="BC42" s="352"/>
      <c r="BD42" s="406"/>
      <c r="BE42" s="401"/>
      <c r="BF42" s="352"/>
      <c r="BG42" s="406"/>
      <c r="BH42" s="401"/>
      <c r="BI42" s="352"/>
      <c r="BJ42" s="406"/>
      <c r="BK42" s="401"/>
      <c r="BL42" s="352"/>
      <c r="BM42" s="406"/>
      <c r="BN42" s="401"/>
      <c r="BO42" s="352"/>
      <c r="BP42" s="409"/>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3"/>
      <c r="EK42" s="3"/>
      <c r="EL42" s="3"/>
      <c r="EM42" s="3"/>
      <c r="EN42" s="3"/>
    </row>
    <row r="43" spans="1:144" s="7" customFormat="1" ht="24" customHeight="1" x14ac:dyDescent="0.5">
      <c r="A43" s="24"/>
      <c r="B43" s="231" t="s">
        <v>19</v>
      </c>
      <c r="C43" s="232"/>
      <c r="D43" s="232"/>
      <c r="E43" s="232"/>
      <c r="F43" s="232"/>
      <c r="G43" s="232"/>
      <c r="H43" s="232"/>
      <c r="I43" s="232"/>
      <c r="J43" s="232"/>
      <c r="K43" s="233"/>
      <c r="L43" s="395" t="s">
        <v>93</v>
      </c>
      <c r="M43" s="396"/>
      <c r="N43" s="396"/>
      <c r="O43" s="396"/>
      <c r="P43" s="396"/>
      <c r="Q43" s="396"/>
      <c r="R43" s="396"/>
      <c r="S43" s="396"/>
      <c r="T43" s="396"/>
      <c r="U43" s="396"/>
      <c r="V43" s="396"/>
      <c r="W43" s="396"/>
      <c r="X43" s="396"/>
      <c r="Y43" s="396"/>
      <c r="Z43" s="396"/>
      <c r="AA43" s="396"/>
      <c r="AB43" s="396"/>
      <c r="AC43" s="396"/>
      <c r="AD43" s="396"/>
      <c r="AE43" s="396"/>
      <c r="AF43" s="396"/>
      <c r="AG43" s="396"/>
      <c r="AH43" s="396"/>
      <c r="AI43" s="396"/>
      <c r="AJ43" s="396"/>
      <c r="AK43" s="396"/>
      <c r="AL43" s="396"/>
      <c r="AM43" s="396"/>
      <c r="AN43" s="396"/>
      <c r="AO43" s="396"/>
      <c r="AP43" s="396"/>
      <c r="AQ43" s="396"/>
      <c r="AR43" s="396"/>
      <c r="AS43" s="396"/>
      <c r="AT43" s="396"/>
      <c r="AU43" s="396"/>
      <c r="AV43" s="396"/>
      <c r="AW43" s="396"/>
      <c r="AX43" s="396"/>
      <c r="AY43" s="396"/>
      <c r="AZ43" s="396"/>
      <c r="BA43" s="396"/>
      <c r="BB43" s="396"/>
      <c r="BC43" s="396"/>
      <c r="BD43" s="396"/>
      <c r="BE43" s="396"/>
      <c r="BF43" s="396"/>
      <c r="BG43" s="396"/>
      <c r="BH43" s="396"/>
      <c r="BI43" s="396"/>
      <c r="BJ43" s="396"/>
      <c r="BK43" s="396"/>
      <c r="BL43" s="396"/>
      <c r="BM43" s="396"/>
      <c r="BN43" s="396"/>
      <c r="BO43" s="396"/>
      <c r="BP43" s="397"/>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3"/>
      <c r="EK43" s="3"/>
      <c r="EL43" s="3"/>
      <c r="EM43" s="3"/>
      <c r="EN43" s="3"/>
    </row>
    <row r="44" spans="1:144" ht="9" customHeight="1" x14ac:dyDescent="0.5">
      <c r="A44" s="12"/>
      <c r="B44" s="12"/>
      <c r="C44" s="210"/>
      <c r="D44" s="210"/>
      <c r="E44" s="210"/>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4"/>
      <c r="AG44" s="24"/>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row>
    <row r="45" spans="1:144" ht="16.5" customHeight="1" x14ac:dyDescent="0.2">
      <c r="A45" s="12"/>
      <c r="B45" s="12"/>
      <c r="C45" s="11" t="s">
        <v>43</v>
      </c>
      <c r="D45" s="15"/>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26"/>
      <c r="BB45" s="26"/>
      <c r="BC45" s="26"/>
      <c r="BD45" s="26"/>
      <c r="BE45" s="26"/>
      <c r="BF45" s="12"/>
      <c r="BG45" s="12"/>
      <c r="BH45" s="12"/>
      <c r="BI45" s="12"/>
      <c r="BJ45" s="12"/>
      <c r="BK45" s="12"/>
      <c r="BL45" s="12"/>
      <c r="BM45" s="12"/>
      <c r="BN45" s="12"/>
      <c r="BO45" s="12"/>
      <c r="BP45" s="12"/>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row>
    <row r="46" spans="1:144" ht="20.149999999999999" customHeight="1" x14ac:dyDescent="0.55000000000000004">
      <c r="A46" s="12"/>
      <c r="B46" s="211" t="s">
        <v>14</v>
      </c>
      <c r="C46" s="212"/>
      <c r="D46" s="212"/>
      <c r="E46" s="212"/>
      <c r="F46" s="212"/>
      <c r="G46" s="212"/>
      <c r="H46" s="212"/>
      <c r="I46" s="212"/>
      <c r="J46" s="212"/>
      <c r="K46" s="213"/>
      <c r="L46" s="214" t="s">
        <v>31</v>
      </c>
      <c r="M46" s="215"/>
      <c r="N46" s="215"/>
      <c r="O46" s="215"/>
      <c r="P46" s="215"/>
      <c r="Q46" s="215"/>
      <c r="R46" s="215"/>
      <c r="S46" s="215"/>
      <c r="T46" s="215"/>
      <c r="U46" s="215"/>
      <c r="V46" s="215"/>
      <c r="W46" s="215"/>
      <c r="X46" s="215"/>
      <c r="Y46" s="215"/>
      <c r="Z46" s="215"/>
      <c r="AA46" s="215"/>
      <c r="AB46" s="215"/>
      <c r="AC46" s="211" t="s">
        <v>15</v>
      </c>
      <c r="AD46" s="212"/>
      <c r="AE46" s="212"/>
      <c r="AF46" s="212"/>
      <c r="AG46" s="212"/>
      <c r="AH46" s="212"/>
      <c r="AI46" s="212"/>
      <c r="AJ46" s="212"/>
      <c r="AK46" s="212"/>
      <c r="AL46" s="213"/>
      <c r="AM46" s="214" t="s">
        <v>13</v>
      </c>
      <c r="AN46" s="215"/>
      <c r="AO46" s="216" t="s">
        <v>32</v>
      </c>
      <c r="AP46" s="216"/>
      <c r="AQ46" s="216"/>
      <c r="AR46" s="216"/>
      <c r="AS46" s="216"/>
      <c r="AT46" s="216"/>
      <c r="AU46" s="216"/>
      <c r="AV46" s="216"/>
      <c r="AW46" s="216"/>
      <c r="AX46" s="215" t="s">
        <v>13</v>
      </c>
      <c r="AY46" s="215"/>
      <c r="AZ46" s="216" t="s">
        <v>33</v>
      </c>
      <c r="BA46" s="216"/>
      <c r="BB46" s="216"/>
      <c r="BC46" s="216"/>
      <c r="BD46" s="216"/>
      <c r="BE46" s="216"/>
      <c r="BF46" s="216"/>
      <c r="BG46" s="216"/>
      <c r="BH46" s="215" t="s">
        <v>13</v>
      </c>
      <c r="BI46" s="215"/>
      <c r="BJ46" s="216" t="s">
        <v>34</v>
      </c>
      <c r="BK46" s="216"/>
      <c r="BL46" s="216"/>
      <c r="BM46" s="216"/>
      <c r="BN46" s="216"/>
      <c r="BO46" s="216"/>
      <c r="BP46" s="237"/>
    </row>
    <row r="47" spans="1:144" ht="25" customHeight="1" x14ac:dyDescent="0.55000000000000004">
      <c r="A47" s="12"/>
      <c r="B47" s="204" t="s">
        <v>17</v>
      </c>
      <c r="C47" s="205"/>
      <c r="D47" s="205"/>
      <c r="E47" s="205"/>
      <c r="F47" s="205"/>
      <c r="G47" s="205"/>
      <c r="H47" s="205"/>
      <c r="I47" s="205"/>
      <c r="J47" s="205"/>
      <c r="K47" s="206"/>
      <c r="L47" s="194" t="s">
        <v>35</v>
      </c>
      <c r="M47" s="195"/>
      <c r="N47" s="195"/>
      <c r="O47" s="195"/>
      <c r="P47" s="195"/>
      <c r="Q47" s="195"/>
      <c r="R47" s="195"/>
      <c r="S47" s="195"/>
      <c r="T47" s="195"/>
      <c r="U47" s="195"/>
      <c r="V47" s="195"/>
      <c r="W47" s="195"/>
      <c r="X47" s="195" t="s">
        <v>36</v>
      </c>
      <c r="Y47" s="195"/>
      <c r="Z47" s="195"/>
      <c r="AA47" s="195"/>
      <c r="AB47" s="196"/>
      <c r="AC47" s="194"/>
      <c r="AD47" s="196"/>
      <c r="AE47" s="200"/>
      <c r="AF47" s="200"/>
      <c r="AG47" s="200"/>
      <c r="AH47" s="200"/>
      <c r="AI47" s="200"/>
      <c r="AJ47" s="200"/>
      <c r="AK47" s="200"/>
      <c r="AL47" s="200"/>
      <c r="AM47" s="201" t="s">
        <v>37</v>
      </c>
      <c r="AN47" s="202"/>
      <c r="AO47" s="202"/>
      <c r="AP47" s="202"/>
      <c r="AQ47" s="202"/>
      <c r="AR47" s="202"/>
      <c r="AS47" s="194"/>
      <c r="AT47" s="195"/>
      <c r="AU47" s="196"/>
      <c r="AV47" s="195"/>
      <c r="AW47" s="195"/>
      <c r="AX47" s="196"/>
      <c r="AY47" s="194"/>
      <c r="AZ47" s="195"/>
      <c r="BA47" s="196"/>
      <c r="BB47" s="194"/>
      <c r="BC47" s="195"/>
      <c r="BD47" s="196"/>
      <c r="BE47" s="194"/>
      <c r="BF47" s="195"/>
      <c r="BG47" s="196"/>
      <c r="BH47" s="194"/>
      <c r="BI47" s="195"/>
      <c r="BJ47" s="196"/>
      <c r="BK47" s="194"/>
      <c r="BL47" s="195"/>
      <c r="BM47" s="196"/>
      <c r="BN47" s="194">
        <v>1</v>
      </c>
      <c r="BO47" s="195"/>
      <c r="BP47" s="197"/>
    </row>
    <row r="48" spans="1:144" s="3" customFormat="1" ht="25" customHeight="1" x14ac:dyDescent="0.2">
      <c r="A48" s="12"/>
      <c r="B48" s="207"/>
      <c r="C48" s="208"/>
      <c r="D48" s="208"/>
      <c r="E48" s="208"/>
      <c r="F48" s="208"/>
      <c r="G48" s="208"/>
      <c r="H48" s="208"/>
      <c r="I48" s="208"/>
      <c r="J48" s="208"/>
      <c r="K48" s="209"/>
      <c r="L48" s="191" t="s">
        <v>38</v>
      </c>
      <c r="M48" s="192"/>
      <c r="N48" s="192"/>
      <c r="O48" s="192"/>
      <c r="P48" s="192"/>
      <c r="Q48" s="192"/>
      <c r="R48" s="192"/>
      <c r="S48" s="192"/>
      <c r="T48" s="192"/>
      <c r="U48" s="192"/>
      <c r="V48" s="192"/>
      <c r="W48" s="192"/>
      <c r="X48" s="192" t="s">
        <v>39</v>
      </c>
      <c r="Y48" s="192"/>
      <c r="Z48" s="192"/>
      <c r="AA48" s="192"/>
      <c r="AB48" s="193"/>
      <c r="AC48" s="191"/>
      <c r="AD48" s="192"/>
      <c r="AE48" s="193"/>
      <c r="AF48" s="198"/>
      <c r="AG48" s="198"/>
      <c r="AH48" s="198"/>
      <c r="AI48" s="198"/>
      <c r="AJ48" s="199">
        <v>8</v>
      </c>
      <c r="AK48" s="199"/>
      <c r="AL48" s="199"/>
      <c r="AM48" s="191" t="s">
        <v>37</v>
      </c>
      <c r="AN48" s="192"/>
      <c r="AO48" s="192"/>
      <c r="AP48" s="192"/>
      <c r="AQ48" s="192"/>
      <c r="AR48" s="192"/>
      <c r="AS48" s="191"/>
      <c r="AT48" s="192"/>
      <c r="AU48" s="193"/>
      <c r="AV48" s="192"/>
      <c r="AW48" s="192"/>
      <c r="AX48" s="193"/>
      <c r="AY48" s="191"/>
      <c r="AZ48" s="192"/>
      <c r="BA48" s="193"/>
      <c r="BB48" s="191"/>
      <c r="BC48" s="192"/>
      <c r="BD48" s="193"/>
      <c r="BE48" s="191"/>
      <c r="BF48" s="192"/>
      <c r="BG48" s="193"/>
      <c r="BH48" s="191"/>
      <c r="BI48" s="192"/>
      <c r="BJ48" s="193"/>
      <c r="BK48" s="191"/>
      <c r="BL48" s="192"/>
      <c r="BM48" s="193"/>
      <c r="BN48" s="191"/>
      <c r="BO48" s="192"/>
      <c r="BP48" s="203"/>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row>
    <row r="49" spans="1:111" ht="24" customHeight="1" x14ac:dyDescent="0.55000000000000004">
      <c r="A49" s="12"/>
      <c r="B49" s="186" t="s">
        <v>19</v>
      </c>
      <c r="C49" s="187"/>
      <c r="D49" s="187"/>
      <c r="E49" s="187"/>
      <c r="F49" s="187"/>
      <c r="G49" s="187"/>
      <c r="H49" s="187"/>
      <c r="I49" s="187"/>
      <c r="J49" s="187"/>
      <c r="K49" s="188"/>
      <c r="L49" s="189"/>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8"/>
    </row>
    <row r="50" spans="1:111" ht="6" customHeight="1" x14ac:dyDescent="0.55000000000000004">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row>
    <row r="51" spans="1:111" ht="16.5" customHeight="1" thickBot="1" x14ac:dyDescent="0.6">
      <c r="A51" s="5"/>
      <c r="B51" s="190" t="s">
        <v>20</v>
      </c>
      <c r="C51" s="190"/>
      <c r="D51" s="190"/>
      <c r="E51" s="190"/>
      <c r="F51" s="190"/>
      <c r="G51" s="190"/>
      <c r="H51" s="190"/>
      <c r="I51" s="190"/>
      <c r="J51" s="190"/>
      <c r="K51" s="190"/>
      <c r="L51" s="190"/>
      <c r="M51" s="190"/>
      <c r="N51" s="190"/>
      <c r="O51" s="190"/>
      <c r="P51" s="190"/>
      <c r="Q51" s="190"/>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c r="BM51" s="190"/>
      <c r="BN51" s="190"/>
      <c r="BO51" s="190"/>
      <c r="BP51" s="23"/>
    </row>
    <row r="52" spans="1:111" ht="16.5" customHeight="1" x14ac:dyDescent="0.5">
      <c r="A52" s="5"/>
      <c r="B52" s="151">
        <v>1</v>
      </c>
      <c r="C52" s="152"/>
      <c r="D52" s="157" t="s">
        <v>66</v>
      </c>
      <c r="E52" s="158"/>
      <c r="F52" s="158"/>
      <c r="G52" s="158"/>
      <c r="H52" s="158"/>
      <c r="I52" s="158"/>
      <c r="J52" s="158"/>
      <c r="K52" s="158"/>
      <c r="L52" s="158"/>
      <c r="M52" s="158"/>
      <c r="N52" s="158"/>
      <c r="O52" s="158"/>
      <c r="P52" s="158"/>
      <c r="Q52" s="158"/>
      <c r="R52" s="158"/>
      <c r="S52" s="158"/>
      <c r="T52" s="158"/>
      <c r="U52" s="158"/>
      <c r="V52" s="158"/>
      <c r="W52" s="158"/>
      <c r="X52" s="158"/>
      <c r="Y52" s="158"/>
      <c r="Z52" s="158"/>
      <c r="AA52" s="158"/>
      <c r="AB52" s="158"/>
      <c r="AC52" s="158"/>
      <c r="AD52" s="158"/>
      <c r="AE52" s="158"/>
      <c r="AF52" s="158"/>
      <c r="AG52" s="159"/>
      <c r="AH52" s="160" t="s">
        <v>21</v>
      </c>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61"/>
      <c r="BO52" s="13"/>
      <c r="BP52" s="13"/>
    </row>
    <row r="53" spans="1:111" ht="16.5" customHeight="1" x14ac:dyDescent="0.55000000000000004">
      <c r="A53" s="5"/>
      <c r="B53" s="153"/>
      <c r="C53" s="154"/>
      <c r="D53" s="353" t="s">
        <v>113</v>
      </c>
      <c r="E53" s="354"/>
      <c r="F53" s="354"/>
      <c r="G53" s="354"/>
      <c r="H53" s="354"/>
      <c r="I53" s="354"/>
      <c r="J53" s="354"/>
      <c r="K53" s="354"/>
      <c r="L53" s="354"/>
      <c r="M53" s="354"/>
      <c r="N53" s="354"/>
      <c r="O53" s="354"/>
      <c r="P53" s="354"/>
      <c r="Q53" s="354"/>
      <c r="R53" s="354"/>
      <c r="S53" s="354"/>
      <c r="T53" s="354"/>
      <c r="U53" s="354"/>
      <c r="V53" s="354"/>
      <c r="W53" s="354"/>
      <c r="X53" s="354"/>
      <c r="Y53" s="354"/>
      <c r="Z53" s="354"/>
      <c r="AA53" s="354"/>
      <c r="AB53" s="354"/>
      <c r="AC53" s="354"/>
      <c r="AD53" s="354"/>
      <c r="AE53" s="354"/>
      <c r="AF53" s="354"/>
      <c r="AG53" s="355"/>
      <c r="AH53" s="168" t="s">
        <v>22</v>
      </c>
      <c r="AI53" s="168"/>
      <c r="AJ53" s="359" t="s">
        <v>110</v>
      </c>
      <c r="AK53" s="359"/>
      <c r="AL53" s="359"/>
      <c r="AM53" s="359"/>
      <c r="AN53" s="359"/>
      <c r="AO53" s="359"/>
      <c r="AP53" s="359"/>
      <c r="AQ53" s="359"/>
      <c r="AR53" s="359"/>
      <c r="AS53" s="359"/>
      <c r="AT53" s="359"/>
      <c r="AU53" s="359"/>
      <c r="AV53" s="359"/>
      <c r="AW53" s="359"/>
      <c r="AX53" s="359"/>
      <c r="AY53" s="359"/>
      <c r="AZ53" s="359"/>
      <c r="BA53" s="359"/>
      <c r="BB53" s="359"/>
      <c r="BC53" s="359"/>
      <c r="BD53" s="359"/>
      <c r="BE53" s="359"/>
      <c r="BF53" s="359"/>
      <c r="BG53" s="359"/>
      <c r="BH53" s="359"/>
      <c r="BI53" s="359"/>
      <c r="BJ53" s="359"/>
      <c r="BK53" s="359"/>
      <c r="BL53" s="359"/>
      <c r="BM53" s="359"/>
      <c r="BN53" s="360"/>
      <c r="BO53" s="13"/>
      <c r="BP53" s="13"/>
    </row>
    <row r="54" spans="1:111" s="3" customFormat="1" ht="16.5" customHeight="1" x14ac:dyDescent="0.2">
      <c r="A54" s="5"/>
      <c r="B54" s="153"/>
      <c r="C54" s="154"/>
      <c r="D54" s="356"/>
      <c r="E54" s="357"/>
      <c r="F54" s="357"/>
      <c r="G54" s="357"/>
      <c r="H54" s="357"/>
      <c r="I54" s="357"/>
      <c r="J54" s="357"/>
      <c r="K54" s="357"/>
      <c r="L54" s="357"/>
      <c r="M54" s="357"/>
      <c r="N54" s="357"/>
      <c r="O54" s="357"/>
      <c r="P54" s="357"/>
      <c r="Q54" s="357"/>
      <c r="R54" s="357"/>
      <c r="S54" s="357"/>
      <c r="T54" s="357"/>
      <c r="U54" s="357"/>
      <c r="V54" s="357"/>
      <c r="W54" s="357"/>
      <c r="X54" s="357"/>
      <c r="Y54" s="357"/>
      <c r="Z54" s="357"/>
      <c r="AA54" s="357"/>
      <c r="AB54" s="357"/>
      <c r="AC54" s="357"/>
      <c r="AD54" s="357"/>
      <c r="AE54" s="357"/>
      <c r="AF54" s="357"/>
      <c r="AG54" s="358"/>
      <c r="AH54" s="361" t="s">
        <v>111</v>
      </c>
      <c r="AI54" s="362"/>
      <c r="AJ54" s="362"/>
      <c r="AK54" s="362"/>
      <c r="AL54" s="362"/>
      <c r="AM54" s="362"/>
      <c r="AN54" s="362"/>
      <c r="AO54" s="362"/>
      <c r="AP54" s="362"/>
      <c r="AQ54" s="362"/>
      <c r="AR54" s="362"/>
      <c r="AS54" s="362"/>
      <c r="AT54" s="362"/>
      <c r="AU54" s="362"/>
      <c r="AV54" s="362"/>
      <c r="AW54" s="362"/>
      <c r="AX54" s="362"/>
      <c r="AY54" s="362"/>
      <c r="AZ54" s="362"/>
      <c r="BA54" s="362"/>
      <c r="BB54" s="362"/>
      <c r="BC54" s="362"/>
      <c r="BD54" s="362"/>
      <c r="BE54" s="362"/>
      <c r="BF54" s="362"/>
      <c r="BG54" s="362"/>
      <c r="BH54" s="362"/>
      <c r="BI54" s="362"/>
      <c r="BJ54" s="362"/>
      <c r="BK54" s="362"/>
      <c r="BL54" s="362"/>
      <c r="BM54" s="362"/>
      <c r="BN54" s="363"/>
      <c r="BO54" s="13"/>
      <c r="BP54" s="13"/>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row>
    <row r="55" spans="1:111" ht="16.5" customHeight="1" x14ac:dyDescent="0.55000000000000004">
      <c r="A55" s="5"/>
      <c r="B55" s="153"/>
      <c r="C55" s="154"/>
      <c r="D55" s="374" t="s">
        <v>114</v>
      </c>
      <c r="E55" s="375"/>
      <c r="F55" s="146" t="s">
        <v>115</v>
      </c>
      <c r="G55" s="146"/>
      <c r="H55" s="146"/>
      <c r="I55" s="146"/>
      <c r="J55" s="147" t="s">
        <v>13</v>
      </c>
      <c r="K55" s="147"/>
      <c r="L55" s="146" t="s">
        <v>116</v>
      </c>
      <c r="M55" s="146"/>
      <c r="N55" s="146"/>
      <c r="O55" s="146"/>
      <c r="P55" s="146"/>
      <c r="Q55" s="146"/>
      <c r="R55" s="147" t="s">
        <v>13</v>
      </c>
      <c r="S55" s="147"/>
      <c r="T55" s="146" t="s">
        <v>117</v>
      </c>
      <c r="U55" s="146"/>
      <c r="V55" s="146"/>
      <c r="W55" s="146"/>
      <c r="X55" s="146"/>
      <c r="Y55" s="147" t="s">
        <v>13</v>
      </c>
      <c r="Z55" s="147"/>
      <c r="AA55" s="148" t="s">
        <v>118</v>
      </c>
      <c r="AB55" s="148"/>
      <c r="AC55" s="148"/>
      <c r="AD55" s="148"/>
      <c r="AE55" s="148"/>
      <c r="AF55" s="148"/>
      <c r="AG55" s="149"/>
      <c r="AH55" s="27"/>
      <c r="AI55" s="26"/>
      <c r="AJ55" s="26"/>
      <c r="AK55" s="26"/>
      <c r="AL55" s="26"/>
      <c r="AM55" s="26"/>
      <c r="AN55" s="26"/>
      <c r="AO55" s="150" t="s">
        <v>90</v>
      </c>
      <c r="AP55" s="150"/>
      <c r="AQ55" s="150"/>
      <c r="AR55" s="150"/>
      <c r="AS55" s="150"/>
      <c r="AT55" s="150"/>
      <c r="AU55" s="386" t="s">
        <v>97</v>
      </c>
      <c r="AV55" s="386"/>
      <c r="AW55" s="386"/>
      <c r="AX55" s="386"/>
      <c r="AY55" s="386"/>
      <c r="AZ55" s="386"/>
      <c r="BA55" s="26" t="s">
        <v>91</v>
      </c>
      <c r="BB55" s="387" t="s">
        <v>98</v>
      </c>
      <c r="BC55" s="387"/>
      <c r="BD55" s="387"/>
      <c r="BE55" s="387"/>
      <c r="BF55" s="387"/>
      <c r="BG55" s="387"/>
      <c r="BH55" s="26" t="s">
        <v>92</v>
      </c>
      <c r="BI55" s="387" t="s">
        <v>112</v>
      </c>
      <c r="BJ55" s="387"/>
      <c r="BK55" s="387"/>
      <c r="BL55" s="387"/>
      <c r="BM55" s="387"/>
      <c r="BN55" s="388"/>
      <c r="BO55" s="13"/>
      <c r="BP55" s="13"/>
    </row>
    <row r="56" spans="1:111" ht="29.25" customHeight="1" x14ac:dyDescent="0.5">
      <c r="A56" s="5"/>
      <c r="B56" s="153"/>
      <c r="C56" s="154"/>
      <c r="D56" s="178" t="s">
        <v>133</v>
      </c>
      <c r="E56" s="179"/>
      <c r="F56" s="179"/>
      <c r="G56" s="179"/>
      <c r="H56" s="179"/>
      <c r="I56" s="179"/>
      <c r="J56" s="179"/>
      <c r="K56" s="179"/>
      <c r="L56" s="179"/>
      <c r="M56" s="179"/>
      <c r="N56" s="179"/>
      <c r="O56" s="179"/>
      <c r="P56" s="179"/>
      <c r="Q56" s="179"/>
      <c r="R56" s="179"/>
      <c r="S56" s="179"/>
      <c r="T56" s="179"/>
      <c r="U56" s="179"/>
      <c r="V56" s="179"/>
      <c r="W56" s="179"/>
      <c r="X56" s="179"/>
      <c r="Y56" s="179"/>
      <c r="Z56" s="179"/>
      <c r="AA56" s="179"/>
      <c r="AB56" s="179"/>
      <c r="AC56" s="179"/>
      <c r="AD56" s="179"/>
      <c r="AE56" s="179"/>
      <c r="AF56" s="179"/>
      <c r="AG56" s="180"/>
      <c r="AH56" s="181" t="s">
        <v>149</v>
      </c>
      <c r="AI56" s="182"/>
      <c r="AJ56" s="182"/>
      <c r="AK56" s="182"/>
      <c r="AL56" s="182"/>
      <c r="AM56" s="182"/>
      <c r="AN56" s="182"/>
      <c r="AO56" s="182"/>
      <c r="AP56" s="182"/>
      <c r="AQ56" s="182"/>
      <c r="AR56" s="182"/>
      <c r="AS56" s="182"/>
      <c r="AT56" s="182"/>
      <c r="AU56" s="182"/>
      <c r="AV56" s="182"/>
      <c r="AW56" s="182"/>
      <c r="AX56" s="182"/>
      <c r="AY56" s="182"/>
      <c r="AZ56" s="182"/>
      <c r="BA56" s="182"/>
      <c r="BB56" s="182"/>
      <c r="BC56" s="182"/>
      <c r="BD56" s="182"/>
      <c r="BE56" s="182"/>
      <c r="BF56" s="182"/>
      <c r="BG56" s="182"/>
      <c r="BH56" s="182"/>
      <c r="BI56" s="182"/>
      <c r="BJ56" s="182"/>
      <c r="BK56" s="182"/>
      <c r="BL56" s="182"/>
      <c r="BM56" s="182"/>
      <c r="BN56" s="183"/>
      <c r="BO56" s="13"/>
      <c r="BP56" s="13"/>
    </row>
    <row r="57" spans="1:111" ht="20.149999999999999" customHeight="1" x14ac:dyDescent="0.55000000000000004">
      <c r="A57" s="5"/>
      <c r="B57" s="153"/>
      <c r="C57" s="154"/>
      <c r="D57" s="353" t="s">
        <v>114</v>
      </c>
      <c r="E57" s="354"/>
      <c r="F57" s="354"/>
      <c r="G57" s="143" t="s">
        <v>69</v>
      </c>
      <c r="H57" s="143"/>
      <c r="I57" s="143"/>
      <c r="J57" s="143"/>
      <c r="K57" s="143"/>
      <c r="L57" s="143"/>
      <c r="M57" s="143"/>
      <c r="N57" s="382">
        <v>35000</v>
      </c>
      <c r="O57" s="382"/>
      <c r="P57" s="382"/>
      <c r="Q57" s="382"/>
      <c r="R57" s="382"/>
      <c r="S57" s="382"/>
      <c r="T57" s="382"/>
      <c r="U57" s="382"/>
      <c r="V57" s="382"/>
      <c r="W57" s="382"/>
      <c r="X57" s="382"/>
      <c r="Y57" s="382"/>
      <c r="Z57" s="382"/>
      <c r="AA57" s="382"/>
      <c r="AB57" s="382"/>
      <c r="AC57" s="382"/>
      <c r="AD57" s="382"/>
      <c r="AE57" s="143" t="s">
        <v>23</v>
      </c>
      <c r="AF57" s="143"/>
      <c r="AG57" s="145"/>
      <c r="AH57" s="141" t="str">
        <f>$AB$6&amp;"月利用分（A1）"</f>
        <v>10月利用分（A1）</v>
      </c>
      <c r="AI57" s="142"/>
      <c r="AJ57" s="142"/>
      <c r="AK57" s="142"/>
      <c r="AL57" s="142"/>
      <c r="AM57" s="142"/>
      <c r="AN57" s="142"/>
      <c r="AO57" s="142"/>
      <c r="AP57" s="142"/>
      <c r="AQ57" s="142"/>
      <c r="AR57" s="142"/>
      <c r="AS57" s="142"/>
      <c r="AT57" s="142"/>
      <c r="AU57" s="142"/>
      <c r="AV57" s="378">
        <v>35000</v>
      </c>
      <c r="AW57" s="379"/>
      <c r="AX57" s="379"/>
      <c r="AY57" s="379"/>
      <c r="AZ57" s="379"/>
      <c r="BA57" s="379"/>
      <c r="BB57" s="379"/>
      <c r="BC57" s="379"/>
      <c r="BD57" s="379"/>
      <c r="BE57" s="379"/>
      <c r="BF57" s="379"/>
      <c r="BG57" s="379"/>
      <c r="BH57" s="379"/>
      <c r="BI57" s="379"/>
      <c r="BJ57" s="379"/>
      <c r="BK57" s="379"/>
      <c r="BL57" s="135" t="s">
        <v>68</v>
      </c>
      <c r="BM57" s="135"/>
      <c r="BN57" s="136"/>
      <c r="BO57" s="99"/>
      <c r="BP57" s="100"/>
    </row>
    <row r="58" spans="1:111" s="3" customFormat="1" ht="20.149999999999999" customHeight="1" x14ac:dyDescent="0.2">
      <c r="A58" s="5"/>
      <c r="B58" s="153"/>
      <c r="C58" s="154"/>
      <c r="D58" s="137" t="s">
        <v>67</v>
      </c>
      <c r="E58" s="39"/>
      <c r="F58" s="39"/>
      <c r="G58" s="138" t="s">
        <v>70</v>
      </c>
      <c r="H58" s="138"/>
      <c r="I58" s="138"/>
      <c r="J58" s="138"/>
      <c r="K58" s="138"/>
      <c r="L58" s="138"/>
      <c r="M58" s="138"/>
      <c r="N58" s="144"/>
      <c r="O58" s="144"/>
      <c r="P58" s="144"/>
      <c r="Q58" s="144"/>
      <c r="R58" s="144"/>
      <c r="S58" s="144"/>
      <c r="T58" s="144"/>
      <c r="U58" s="144"/>
      <c r="V58" s="144"/>
      <c r="W58" s="144"/>
      <c r="X58" s="144"/>
      <c r="Y58" s="144"/>
      <c r="Z58" s="144"/>
      <c r="AA58" s="144"/>
      <c r="AB58" s="144"/>
      <c r="AC58" s="144"/>
      <c r="AD58" s="144"/>
      <c r="AE58" s="143" t="s">
        <v>23</v>
      </c>
      <c r="AF58" s="143"/>
      <c r="AG58" s="145"/>
      <c r="AH58" s="141" t="str">
        <f>$AB$6+1&amp;"月利用分（B1）"</f>
        <v>11月利用分（B1）</v>
      </c>
      <c r="AI58" s="142"/>
      <c r="AJ58" s="142"/>
      <c r="AK58" s="142"/>
      <c r="AL58" s="142"/>
      <c r="AM58" s="142"/>
      <c r="AN58" s="142"/>
      <c r="AO58" s="142"/>
      <c r="AP58" s="142"/>
      <c r="AQ58" s="142"/>
      <c r="AR58" s="142"/>
      <c r="AS58" s="142"/>
      <c r="AT58" s="142"/>
      <c r="AU58" s="142"/>
      <c r="AV58" s="378">
        <v>35000</v>
      </c>
      <c r="AW58" s="379"/>
      <c r="AX58" s="379"/>
      <c r="AY58" s="379"/>
      <c r="AZ58" s="379"/>
      <c r="BA58" s="379"/>
      <c r="BB58" s="379"/>
      <c r="BC58" s="379"/>
      <c r="BD58" s="379"/>
      <c r="BE58" s="379"/>
      <c r="BF58" s="379"/>
      <c r="BG58" s="379"/>
      <c r="BH58" s="379"/>
      <c r="BI58" s="379"/>
      <c r="BJ58" s="379"/>
      <c r="BK58" s="379"/>
      <c r="BL58" s="135" t="s">
        <v>68</v>
      </c>
      <c r="BM58" s="135"/>
      <c r="BN58" s="136"/>
      <c r="BO58" s="99"/>
      <c r="BP58" s="100"/>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row>
    <row r="59" spans="1:111" ht="20.149999999999999" customHeight="1" thickBot="1" x14ac:dyDescent="0.6">
      <c r="A59" s="5"/>
      <c r="B59" s="155"/>
      <c r="C59" s="156"/>
      <c r="D59" s="88" t="s">
        <v>67</v>
      </c>
      <c r="E59" s="89"/>
      <c r="F59" s="89"/>
      <c r="G59" s="90" t="s">
        <v>71</v>
      </c>
      <c r="H59" s="90"/>
      <c r="I59" s="90"/>
      <c r="J59" s="90"/>
      <c r="K59" s="90"/>
      <c r="L59" s="90"/>
      <c r="M59" s="90"/>
      <c r="N59" s="96"/>
      <c r="O59" s="96"/>
      <c r="P59" s="96"/>
      <c r="Q59" s="96"/>
      <c r="R59" s="96"/>
      <c r="S59" s="96"/>
      <c r="T59" s="96"/>
      <c r="U59" s="96"/>
      <c r="V59" s="96"/>
      <c r="W59" s="96"/>
      <c r="X59" s="96"/>
      <c r="Y59" s="96"/>
      <c r="Z59" s="96"/>
      <c r="AA59" s="96"/>
      <c r="AB59" s="96"/>
      <c r="AC59" s="96"/>
      <c r="AD59" s="96"/>
      <c r="AE59" s="97" t="s">
        <v>23</v>
      </c>
      <c r="AF59" s="97"/>
      <c r="AG59" s="383"/>
      <c r="AH59" s="93" t="str">
        <f>$AB$6+2&amp;"月利用分（C1）"</f>
        <v>12月利用分（C1）</v>
      </c>
      <c r="AI59" s="94"/>
      <c r="AJ59" s="94"/>
      <c r="AK59" s="94"/>
      <c r="AL59" s="94"/>
      <c r="AM59" s="94"/>
      <c r="AN59" s="94"/>
      <c r="AO59" s="94"/>
      <c r="AP59" s="94"/>
      <c r="AQ59" s="94"/>
      <c r="AR59" s="94"/>
      <c r="AS59" s="94"/>
      <c r="AT59" s="94"/>
      <c r="AU59" s="94"/>
      <c r="AV59" s="380">
        <v>35000</v>
      </c>
      <c r="AW59" s="381"/>
      <c r="AX59" s="381"/>
      <c r="AY59" s="381"/>
      <c r="AZ59" s="381"/>
      <c r="BA59" s="381"/>
      <c r="BB59" s="381"/>
      <c r="BC59" s="381"/>
      <c r="BD59" s="381"/>
      <c r="BE59" s="381"/>
      <c r="BF59" s="381"/>
      <c r="BG59" s="381"/>
      <c r="BH59" s="381"/>
      <c r="BI59" s="381"/>
      <c r="BJ59" s="381"/>
      <c r="BK59" s="381"/>
      <c r="BL59" s="97" t="s">
        <v>68</v>
      </c>
      <c r="BM59" s="97"/>
      <c r="BN59" s="98"/>
      <c r="BO59" s="99"/>
      <c r="BP59" s="100"/>
    </row>
    <row r="60" spans="1:111" s="5" customFormat="1" ht="6" customHeight="1" thickBot="1" x14ac:dyDescent="0.6">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13"/>
      <c r="BP60" s="13"/>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row>
    <row r="61" spans="1:111" s="5" customFormat="1" ht="16.5" customHeight="1" x14ac:dyDescent="0.5">
      <c r="B61" s="151">
        <v>2</v>
      </c>
      <c r="C61" s="152"/>
      <c r="D61" s="157" t="s">
        <v>66</v>
      </c>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9"/>
      <c r="AH61" s="160" t="s">
        <v>21</v>
      </c>
      <c r="AI61" s="158"/>
      <c r="AJ61" s="158"/>
      <c r="AK61" s="158"/>
      <c r="AL61" s="158"/>
      <c r="AM61" s="158"/>
      <c r="AN61" s="158"/>
      <c r="AO61" s="158"/>
      <c r="AP61" s="158"/>
      <c r="AQ61" s="158"/>
      <c r="AR61" s="158"/>
      <c r="AS61" s="158"/>
      <c r="AT61" s="158"/>
      <c r="AU61" s="158"/>
      <c r="AV61" s="158"/>
      <c r="AW61" s="158"/>
      <c r="AX61" s="158"/>
      <c r="AY61" s="158"/>
      <c r="AZ61" s="158"/>
      <c r="BA61" s="158"/>
      <c r="BB61" s="158"/>
      <c r="BC61" s="158"/>
      <c r="BD61" s="158"/>
      <c r="BE61" s="158"/>
      <c r="BF61" s="158"/>
      <c r="BG61" s="158"/>
      <c r="BH61" s="158"/>
      <c r="BI61" s="158"/>
      <c r="BJ61" s="158"/>
      <c r="BK61" s="158"/>
      <c r="BL61" s="158"/>
      <c r="BM61" s="158"/>
      <c r="BN61" s="161"/>
      <c r="BO61" s="23"/>
      <c r="BP61" s="23"/>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row>
    <row r="62" spans="1:111" s="5" customFormat="1" ht="16.5" customHeight="1" x14ac:dyDescent="0.55000000000000004">
      <c r="B62" s="153"/>
      <c r="C62" s="154"/>
      <c r="D62" s="353" t="s">
        <v>119</v>
      </c>
      <c r="E62" s="354"/>
      <c r="F62" s="354"/>
      <c r="G62" s="354"/>
      <c r="H62" s="354"/>
      <c r="I62" s="354"/>
      <c r="J62" s="354"/>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5"/>
      <c r="AH62" s="168" t="s">
        <v>22</v>
      </c>
      <c r="AI62" s="168"/>
      <c r="AJ62" s="376" t="s">
        <v>124</v>
      </c>
      <c r="AK62" s="376"/>
      <c r="AL62" s="376"/>
      <c r="AM62" s="376"/>
      <c r="AN62" s="376"/>
      <c r="AO62" s="376"/>
      <c r="AP62" s="376"/>
      <c r="AQ62" s="376"/>
      <c r="AR62" s="376"/>
      <c r="AS62" s="376"/>
      <c r="AT62" s="376"/>
      <c r="AU62" s="376"/>
      <c r="AV62" s="376"/>
      <c r="AW62" s="376"/>
      <c r="AX62" s="376"/>
      <c r="AY62" s="376"/>
      <c r="AZ62" s="376"/>
      <c r="BA62" s="376"/>
      <c r="BB62" s="376"/>
      <c r="BC62" s="376"/>
      <c r="BD62" s="376"/>
      <c r="BE62" s="376"/>
      <c r="BF62" s="376"/>
      <c r="BG62" s="376"/>
      <c r="BH62" s="376"/>
      <c r="BI62" s="376"/>
      <c r="BJ62" s="376"/>
      <c r="BK62" s="376"/>
      <c r="BL62" s="376"/>
      <c r="BM62" s="376"/>
      <c r="BN62" s="377"/>
      <c r="BO62" s="23"/>
      <c r="BP62" s="23"/>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row>
    <row r="63" spans="1:111" s="5" customFormat="1" ht="16.5" customHeight="1" x14ac:dyDescent="0.55000000000000004">
      <c r="B63" s="153"/>
      <c r="C63" s="154"/>
      <c r="D63" s="356"/>
      <c r="E63" s="357"/>
      <c r="F63" s="357"/>
      <c r="G63" s="357"/>
      <c r="H63" s="357"/>
      <c r="I63" s="357"/>
      <c r="J63" s="357"/>
      <c r="K63" s="357"/>
      <c r="L63" s="357"/>
      <c r="M63" s="357"/>
      <c r="N63" s="357"/>
      <c r="O63" s="357"/>
      <c r="P63" s="357"/>
      <c r="Q63" s="357"/>
      <c r="R63" s="357"/>
      <c r="S63" s="357"/>
      <c r="T63" s="357"/>
      <c r="U63" s="357"/>
      <c r="V63" s="357"/>
      <c r="W63" s="357"/>
      <c r="X63" s="357"/>
      <c r="Y63" s="357"/>
      <c r="Z63" s="357"/>
      <c r="AA63" s="357"/>
      <c r="AB63" s="357"/>
      <c r="AC63" s="357"/>
      <c r="AD63" s="357"/>
      <c r="AE63" s="357"/>
      <c r="AF63" s="357"/>
      <c r="AG63" s="358"/>
      <c r="AH63" s="361" t="s">
        <v>127</v>
      </c>
      <c r="AI63" s="362"/>
      <c r="AJ63" s="362"/>
      <c r="AK63" s="362"/>
      <c r="AL63" s="362"/>
      <c r="AM63" s="362"/>
      <c r="AN63" s="362"/>
      <c r="AO63" s="362"/>
      <c r="AP63" s="362"/>
      <c r="AQ63" s="362"/>
      <c r="AR63" s="362"/>
      <c r="AS63" s="362"/>
      <c r="AT63" s="362"/>
      <c r="AU63" s="362"/>
      <c r="AV63" s="362"/>
      <c r="AW63" s="362"/>
      <c r="AX63" s="362"/>
      <c r="AY63" s="362"/>
      <c r="AZ63" s="362"/>
      <c r="BA63" s="362"/>
      <c r="BB63" s="362"/>
      <c r="BC63" s="362"/>
      <c r="BD63" s="362"/>
      <c r="BE63" s="362"/>
      <c r="BF63" s="362"/>
      <c r="BG63" s="362"/>
      <c r="BH63" s="362"/>
      <c r="BI63" s="362"/>
      <c r="BJ63" s="362"/>
      <c r="BK63" s="362"/>
      <c r="BL63" s="362"/>
      <c r="BM63" s="362"/>
      <c r="BN63" s="363"/>
      <c r="BO63" s="23"/>
      <c r="BP63" s="23"/>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row>
    <row r="64" spans="1:111" s="5" customFormat="1" ht="16.5" customHeight="1" x14ac:dyDescent="0.55000000000000004">
      <c r="B64" s="153"/>
      <c r="C64" s="154"/>
      <c r="D64" s="174" t="s">
        <v>67</v>
      </c>
      <c r="E64" s="147"/>
      <c r="F64" s="146" t="s">
        <v>115</v>
      </c>
      <c r="G64" s="146"/>
      <c r="H64" s="146"/>
      <c r="I64" s="146"/>
      <c r="J64" s="375" t="s">
        <v>102</v>
      </c>
      <c r="K64" s="375"/>
      <c r="L64" s="146" t="s">
        <v>116</v>
      </c>
      <c r="M64" s="146"/>
      <c r="N64" s="146"/>
      <c r="O64" s="146"/>
      <c r="P64" s="146"/>
      <c r="Q64" s="146"/>
      <c r="R64" s="147" t="s">
        <v>13</v>
      </c>
      <c r="S64" s="147"/>
      <c r="T64" s="146" t="s">
        <v>117</v>
      </c>
      <c r="U64" s="146"/>
      <c r="V64" s="146"/>
      <c r="W64" s="146"/>
      <c r="X64" s="146"/>
      <c r="Y64" s="147" t="s">
        <v>13</v>
      </c>
      <c r="Z64" s="147"/>
      <c r="AA64" s="148" t="s">
        <v>118</v>
      </c>
      <c r="AB64" s="148"/>
      <c r="AC64" s="148"/>
      <c r="AD64" s="148"/>
      <c r="AE64" s="148"/>
      <c r="AF64" s="148"/>
      <c r="AG64" s="149"/>
      <c r="AH64" s="27"/>
      <c r="AI64" s="26"/>
      <c r="AJ64" s="26"/>
      <c r="AK64" s="26"/>
      <c r="AL64" s="26"/>
      <c r="AM64" s="26"/>
      <c r="AN64" s="26"/>
      <c r="AO64" s="150" t="s">
        <v>90</v>
      </c>
      <c r="AP64" s="150"/>
      <c r="AQ64" s="150"/>
      <c r="AR64" s="150"/>
      <c r="AS64" s="150"/>
      <c r="AT64" s="150"/>
      <c r="AU64" s="386" t="s">
        <v>97</v>
      </c>
      <c r="AV64" s="386"/>
      <c r="AW64" s="386"/>
      <c r="AX64" s="386"/>
      <c r="AY64" s="386"/>
      <c r="AZ64" s="386"/>
      <c r="BA64" s="26" t="s">
        <v>91</v>
      </c>
      <c r="BB64" s="387" t="s">
        <v>125</v>
      </c>
      <c r="BC64" s="387"/>
      <c r="BD64" s="387"/>
      <c r="BE64" s="387"/>
      <c r="BF64" s="387"/>
      <c r="BG64" s="387"/>
      <c r="BH64" s="26" t="s">
        <v>92</v>
      </c>
      <c r="BI64" s="387" t="s">
        <v>126</v>
      </c>
      <c r="BJ64" s="387"/>
      <c r="BK64" s="387"/>
      <c r="BL64" s="387"/>
      <c r="BM64" s="387"/>
      <c r="BN64" s="388"/>
      <c r="BO64" s="23"/>
      <c r="BP64" s="23"/>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row>
    <row r="65" spans="1:117" s="8" customFormat="1" ht="29.25" customHeight="1" x14ac:dyDescent="0.5">
      <c r="A65" s="5"/>
      <c r="B65" s="153"/>
      <c r="C65" s="154"/>
      <c r="D65" s="178" t="s">
        <v>133</v>
      </c>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c r="AE65" s="179"/>
      <c r="AF65" s="179"/>
      <c r="AG65" s="180"/>
      <c r="AH65" s="181" t="s">
        <v>149</v>
      </c>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3"/>
      <c r="BO65" s="23"/>
      <c r="BP65" s="23"/>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row>
    <row r="66" spans="1:117" customFormat="1" ht="20.149999999999999" customHeight="1" x14ac:dyDescent="0.55000000000000004">
      <c r="A66" s="5"/>
      <c r="B66" s="153"/>
      <c r="C66" s="154"/>
      <c r="D66" s="184" t="s">
        <v>67</v>
      </c>
      <c r="E66" s="185"/>
      <c r="F66" s="185"/>
      <c r="G66" s="143" t="s">
        <v>69</v>
      </c>
      <c r="H66" s="143"/>
      <c r="I66" s="143"/>
      <c r="J66" s="143"/>
      <c r="K66" s="143"/>
      <c r="L66" s="143"/>
      <c r="M66" s="143"/>
      <c r="N66" s="144"/>
      <c r="O66" s="144"/>
      <c r="P66" s="144"/>
      <c r="Q66" s="144"/>
      <c r="R66" s="144"/>
      <c r="S66" s="144"/>
      <c r="T66" s="144"/>
      <c r="U66" s="144"/>
      <c r="V66" s="144"/>
      <c r="W66" s="144"/>
      <c r="X66" s="144"/>
      <c r="Y66" s="144"/>
      <c r="Z66" s="144"/>
      <c r="AA66" s="144"/>
      <c r="AB66" s="144"/>
      <c r="AC66" s="144"/>
      <c r="AD66" s="144"/>
      <c r="AE66" s="143" t="s">
        <v>23</v>
      </c>
      <c r="AF66" s="143"/>
      <c r="AG66" s="145"/>
      <c r="AH66" s="141" t="str">
        <f>$AB$6&amp;"月利用分（A2）"</f>
        <v>10月利用分（A2）</v>
      </c>
      <c r="AI66" s="142"/>
      <c r="AJ66" s="142"/>
      <c r="AK66" s="142"/>
      <c r="AL66" s="142"/>
      <c r="AM66" s="142"/>
      <c r="AN66" s="142"/>
      <c r="AO66" s="142"/>
      <c r="AP66" s="142"/>
      <c r="AQ66" s="142"/>
      <c r="AR66" s="142"/>
      <c r="AS66" s="142"/>
      <c r="AT66" s="142"/>
      <c r="AU66" s="142"/>
      <c r="AV66" s="378">
        <v>3000</v>
      </c>
      <c r="AW66" s="379"/>
      <c r="AX66" s="379"/>
      <c r="AY66" s="379"/>
      <c r="AZ66" s="379"/>
      <c r="BA66" s="379"/>
      <c r="BB66" s="379"/>
      <c r="BC66" s="379"/>
      <c r="BD66" s="379"/>
      <c r="BE66" s="379"/>
      <c r="BF66" s="379"/>
      <c r="BG66" s="379"/>
      <c r="BH66" s="379"/>
      <c r="BI66" s="379"/>
      <c r="BJ66" s="379"/>
      <c r="BK66" s="379"/>
      <c r="BL66" s="135" t="s">
        <v>68</v>
      </c>
      <c r="BM66" s="135"/>
      <c r="BN66" s="136"/>
      <c r="BO66" s="99"/>
      <c r="BP66" s="100"/>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row>
    <row r="67" spans="1:117" ht="20.149999999999999" customHeight="1" x14ac:dyDescent="0.55000000000000004">
      <c r="A67" s="5"/>
      <c r="B67" s="153"/>
      <c r="C67" s="154"/>
      <c r="D67" s="356" t="s">
        <v>114</v>
      </c>
      <c r="E67" s="357"/>
      <c r="F67" s="357"/>
      <c r="G67" s="138" t="s">
        <v>70</v>
      </c>
      <c r="H67" s="138"/>
      <c r="I67" s="138"/>
      <c r="J67" s="138"/>
      <c r="K67" s="138"/>
      <c r="L67" s="138"/>
      <c r="M67" s="138"/>
      <c r="N67" s="382">
        <v>1000</v>
      </c>
      <c r="O67" s="382"/>
      <c r="P67" s="382"/>
      <c r="Q67" s="382"/>
      <c r="R67" s="382"/>
      <c r="S67" s="382"/>
      <c r="T67" s="382"/>
      <c r="U67" s="382"/>
      <c r="V67" s="382"/>
      <c r="W67" s="382"/>
      <c r="X67" s="382"/>
      <c r="Y67" s="382"/>
      <c r="Z67" s="382"/>
      <c r="AA67" s="382"/>
      <c r="AB67" s="382"/>
      <c r="AC67" s="382"/>
      <c r="AD67" s="382"/>
      <c r="AE67" s="143" t="s">
        <v>23</v>
      </c>
      <c r="AF67" s="143"/>
      <c r="AG67" s="145"/>
      <c r="AH67" s="141" t="str">
        <f>$AB$6+1&amp;"月利用分（B2）"</f>
        <v>11月利用分（B2）</v>
      </c>
      <c r="AI67" s="142"/>
      <c r="AJ67" s="142"/>
      <c r="AK67" s="142"/>
      <c r="AL67" s="142"/>
      <c r="AM67" s="142"/>
      <c r="AN67" s="142"/>
      <c r="AO67" s="142"/>
      <c r="AP67" s="142"/>
      <c r="AQ67" s="142"/>
      <c r="AR67" s="142"/>
      <c r="AS67" s="142"/>
      <c r="AT67" s="142"/>
      <c r="AU67" s="142"/>
      <c r="AV67" s="378">
        <v>0</v>
      </c>
      <c r="AW67" s="379"/>
      <c r="AX67" s="379"/>
      <c r="AY67" s="379"/>
      <c r="AZ67" s="379"/>
      <c r="BA67" s="379"/>
      <c r="BB67" s="379"/>
      <c r="BC67" s="379"/>
      <c r="BD67" s="379"/>
      <c r="BE67" s="379"/>
      <c r="BF67" s="379"/>
      <c r="BG67" s="379"/>
      <c r="BH67" s="379"/>
      <c r="BI67" s="379"/>
      <c r="BJ67" s="379"/>
      <c r="BK67" s="379"/>
      <c r="BL67" s="135" t="s">
        <v>68</v>
      </c>
      <c r="BM67" s="135"/>
      <c r="BN67" s="136"/>
      <c r="BO67" s="99"/>
      <c r="BP67" s="100"/>
    </row>
    <row r="68" spans="1:117" ht="20.149999999999999" customHeight="1" thickBot="1" x14ac:dyDescent="0.6">
      <c r="A68" s="5"/>
      <c r="B68" s="155"/>
      <c r="C68" s="156"/>
      <c r="D68" s="88" t="s">
        <v>67</v>
      </c>
      <c r="E68" s="89"/>
      <c r="F68" s="89"/>
      <c r="G68" s="90" t="s">
        <v>71</v>
      </c>
      <c r="H68" s="90"/>
      <c r="I68" s="90"/>
      <c r="J68" s="90"/>
      <c r="K68" s="90"/>
      <c r="L68" s="90"/>
      <c r="M68" s="90"/>
      <c r="N68" s="96"/>
      <c r="O68" s="96"/>
      <c r="P68" s="96"/>
      <c r="Q68" s="96"/>
      <c r="R68" s="96"/>
      <c r="S68" s="96"/>
      <c r="T68" s="96"/>
      <c r="U68" s="96"/>
      <c r="V68" s="96"/>
      <c r="W68" s="96"/>
      <c r="X68" s="96"/>
      <c r="Y68" s="96"/>
      <c r="Z68" s="96"/>
      <c r="AA68" s="96"/>
      <c r="AB68" s="96"/>
      <c r="AC68" s="96"/>
      <c r="AD68" s="96"/>
      <c r="AE68" s="97" t="s">
        <v>23</v>
      </c>
      <c r="AF68" s="97"/>
      <c r="AG68" s="383"/>
      <c r="AH68" s="93" t="str">
        <f>$AB$6+2&amp;"月利用分（C2）"</f>
        <v>12月利用分（C2）</v>
      </c>
      <c r="AI68" s="94"/>
      <c r="AJ68" s="94"/>
      <c r="AK68" s="94"/>
      <c r="AL68" s="94"/>
      <c r="AM68" s="94"/>
      <c r="AN68" s="94"/>
      <c r="AO68" s="94"/>
      <c r="AP68" s="94"/>
      <c r="AQ68" s="94"/>
      <c r="AR68" s="94"/>
      <c r="AS68" s="94"/>
      <c r="AT68" s="94"/>
      <c r="AU68" s="94"/>
      <c r="AV68" s="380">
        <v>4000</v>
      </c>
      <c r="AW68" s="381"/>
      <c r="AX68" s="381"/>
      <c r="AY68" s="381"/>
      <c r="AZ68" s="381"/>
      <c r="BA68" s="381"/>
      <c r="BB68" s="381"/>
      <c r="BC68" s="381"/>
      <c r="BD68" s="381"/>
      <c r="BE68" s="381"/>
      <c r="BF68" s="381"/>
      <c r="BG68" s="381"/>
      <c r="BH68" s="381"/>
      <c r="BI68" s="381"/>
      <c r="BJ68" s="381"/>
      <c r="BK68" s="381"/>
      <c r="BL68" s="97" t="s">
        <v>68</v>
      </c>
      <c r="BM68" s="97"/>
      <c r="BN68" s="98"/>
      <c r="BO68" s="99"/>
      <c r="BP68" s="100"/>
    </row>
    <row r="69" spans="1:117" s="9" customFormat="1" ht="6" customHeight="1" thickBot="1" x14ac:dyDescent="0.6">
      <c r="A69" s="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row>
    <row r="70" spans="1:117" s="9" customFormat="1" ht="14.5" x14ac:dyDescent="0.5">
      <c r="A70" s="5"/>
      <c r="B70" s="151">
        <v>3</v>
      </c>
      <c r="C70" s="152"/>
      <c r="D70" s="157" t="s">
        <v>66</v>
      </c>
      <c r="E70" s="158"/>
      <c r="F70" s="158"/>
      <c r="G70" s="158"/>
      <c r="H70" s="158"/>
      <c r="I70" s="158"/>
      <c r="J70" s="158"/>
      <c r="K70" s="158"/>
      <c r="L70" s="158"/>
      <c r="M70" s="158"/>
      <c r="N70" s="158"/>
      <c r="O70" s="158"/>
      <c r="P70" s="158"/>
      <c r="Q70" s="158"/>
      <c r="R70" s="158"/>
      <c r="S70" s="158"/>
      <c r="T70" s="158"/>
      <c r="U70" s="158"/>
      <c r="V70" s="158"/>
      <c r="W70" s="158"/>
      <c r="X70" s="158"/>
      <c r="Y70" s="158"/>
      <c r="Z70" s="158"/>
      <c r="AA70" s="158"/>
      <c r="AB70" s="158"/>
      <c r="AC70" s="158"/>
      <c r="AD70" s="158"/>
      <c r="AE70" s="158"/>
      <c r="AF70" s="158"/>
      <c r="AG70" s="159"/>
      <c r="AH70" s="160" t="s">
        <v>21</v>
      </c>
      <c r="AI70" s="158"/>
      <c r="AJ70" s="158"/>
      <c r="AK70" s="158"/>
      <c r="AL70" s="158"/>
      <c r="AM70" s="158"/>
      <c r="AN70" s="158"/>
      <c r="AO70" s="158"/>
      <c r="AP70" s="158"/>
      <c r="AQ70" s="158"/>
      <c r="AR70" s="158"/>
      <c r="AS70" s="158"/>
      <c r="AT70" s="158"/>
      <c r="AU70" s="158"/>
      <c r="AV70" s="158"/>
      <c r="AW70" s="158"/>
      <c r="AX70" s="158"/>
      <c r="AY70" s="158"/>
      <c r="AZ70" s="158"/>
      <c r="BA70" s="158"/>
      <c r="BB70" s="158"/>
      <c r="BC70" s="158"/>
      <c r="BD70" s="158"/>
      <c r="BE70" s="158"/>
      <c r="BF70" s="158"/>
      <c r="BG70" s="158"/>
      <c r="BH70" s="158"/>
      <c r="BI70" s="158"/>
      <c r="BJ70" s="158"/>
      <c r="BK70" s="158"/>
      <c r="BL70" s="158"/>
      <c r="BM70" s="158"/>
      <c r="BN70" s="161"/>
      <c r="BO70" s="23"/>
      <c r="BP70" s="23"/>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row>
    <row r="71" spans="1:117" s="9" customFormat="1" ht="16.5" customHeight="1" x14ac:dyDescent="0.55000000000000004">
      <c r="A71" s="5"/>
      <c r="B71" s="153"/>
      <c r="C71" s="154"/>
      <c r="D71" s="162"/>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3"/>
      <c r="AD71" s="163"/>
      <c r="AE71" s="163"/>
      <c r="AF71" s="163"/>
      <c r="AG71" s="164"/>
      <c r="AH71" s="168" t="s">
        <v>22</v>
      </c>
      <c r="AI71" s="168"/>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69"/>
      <c r="BF71" s="169"/>
      <c r="BG71" s="169"/>
      <c r="BH71" s="169"/>
      <c r="BI71" s="169"/>
      <c r="BJ71" s="169"/>
      <c r="BK71" s="169"/>
      <c r="BL71" s="169"/>
      <c r="BM71" s="169"/>
      <c r="BN71" s="170"/>
      <c r="BO71" s="23"/>
      <c r="BP71" s="23"/>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row>
    <row r="72" spans="1:117" s="9" customFormat="1" ht="16.5" customHeight="1" x14ac:dyDescent="0.55000000000000004">
      <c r="A72" s="1"/>
      <c r="B72" s="153"/>
      <c r="C72" s="154"/>
      <c r="D72" s="165"/>
      <c r="E72" s="166"/>
      <c r="F72" s="166"/>
      <c r="G72" s="166"/>
      <c r="H72" s="166"/>
      <c r="I72" s="166"/>
      <c r="J72" s="166"/>
      <c r="K72" s="166"/>
      <c r="L72" s="166"/>
      <c r="M72" s="166"/>
      <c r="N72" s="166"/>
      <c r="O72" s="166"/>
      <c r="P72" s="166"/>
      <c r="Q72" s="166"/>
      <c r="R72" s="166"/>
      <c r="S72" s="166"/>
      <c r="T72" s="166"/>
      <c r="U72" s="166"/>
      <c r="V72" s="166"/>
      <c r="W72" s="166"/>
      <c r="X72" s="166"/>
      <c r="Y72" s="166"/>
      <c r="Z72" s="166"/>
      <c r="AA72" s="166"/>
      <c r="AB72" s="166"/>
      <c r="AC72" s="166"/>
      <c r="AD72" s="166"/>
      <c r="AE72" s="166"/>
      <c r="AF72" s="166"/>
      <c r="AG72" s="167"/>
      <c r="AH72" s="171"/>
      <c r="AI72" s="172"/>
      <c r="AJ72" s="172"/>
      <c r="AK72" s="172"/>
      <c r="AL72" s="172"/>
      <c r="AM72" s="172"/>
      <c r="AN72" s="172"/>
      <c r="AO72" s="172"/>
      <c r="AP72" s="172"/>
      <c r="AQ72" s="172"/>
      <c r="AR72" s="172"/>
      <c r="AS72" s="172"/>
      <c r="AT72" s="172"/>
      <c r="AU72" s="172"/>
      <c r="AV72" s="172"/>
      <c r="AW72" s="172"/>
      <c r="AX72" s="172"/>
      <c r="AY72" s="172"/>
      <c r="AZ72" s="172"/>
      <c r="BA72" s="172"/>
      <c r="BB72" s="172"/>
      <c r="BC72" s="172"/>
      <c r="BD72" s="172"/>
      <c r="BE72" s="172"/>
      <c r="BF72" s="172"/>
      <c r="BG72" s="172"/>
      <c r="BH72" s="172"/>
      <c r="BI72" s="172"/>
      <c r="BJ72" s="172"/>
      <c r="BK72" s="172"/>
      <c r="BL72" s="172"/>
      <c r="BM72" s="172"/>
      <c r="BN72" s="173"/>
      <c r="BO72" s="12"/>
      <c r="BP72" s="12"/>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row>
    <row r="73" spans="1:117" s="29" customFormat="1" ht="16.5" customHeight="1" x14ac:dyDescent="0.55000000000000004">
      <c r="A73" s="1"/>
      <c r="B73" s="153"/>
      <c r="C73" s="154"/>
      <c r="D73" s="174" t="s">
        <v>67</v>
      </c>
      <c r="E73" s="147"/>
      <c r="F73" s="146" t="s">
        <v>115</v>
      </c>
      <c r="G73" s="146"/>
      <c r="H73" s="146"/>
      <c r="I73" s="146"/>
      <c r="J73" s="147" t="s">
        <v>13</v>
      </c>
      <c r="K73" s="147"/>
      <c r="L73" s="146" t="s">
        <v>116</v>
      </c>
      <c r="M73" s="146"/>
      <c r="N73" s="146"/>
      <c r="O73" s="146"/>
      <c r="P73" s="146"/>
      <c r="Q73" s="146"/>
      <c r="R73" s="147" t="s">
        <v>13</v>
      </c>
      <c r="S73" s="147"/>
      <c r="T73" s="146" t="s">
        <v>117</v>
      </c>
      <c r="U73" s="146"/>
      <c r="V73" s="146"/>
      <c r="W73" s="146"/>
      <c r="X73" s="146"/>
      <c r="Y73" s="147" t="s">
        <v>13</v>
      </c>
      <c r="Z73" s="147"/>
      <c r="AA73" s="148" t="s">
        <v>118</v>
      </c>
      <c r="AB73" s="148"/>
      <c r="AC73" s="148"/>
      <c r="AD73" s="148"/>
      <c r="AE73" s="148"/>
      <c r="AF73" s="148"/>
      <c r="AG73" s="149"/>
      <c r="AH73" s="27"/>
      <c r="AI73" s="26"/>
      <c r="AJ73" s="26"/>
      <c r="AK73" s="26"/>
      <c r="AL73" s="26"/>
      <c r="AM73" s="26"/>
      <c r="AN73" s="26"/>
      <c r="AO73" s="150" t="s">
        <v>90</v>
      </c>
      <c r="AP73" s="150"/>
      <c r="AQ73" s="150"/>
      <c r="AR73" s="150"/>
      <c r="AS73" s="150"/>
      <c r="AT73" s="150"/>
      <c r="AU73" s="175"/>
      <c r="AV73" s="175"/>
      <c r="AW73" s="175"/>
      <c r="AX73" s="175"/>
      <c r="AY73" s="175"/>
      <c r="AZ73" s="175"/>
      <c r="BA73" s="26" t="s">
        <v>91</v>
      </c>
      <c r="BB73" s="176"/>
      <c r="BC73" s="176"/>
      <c r="BD73" s="176"/>
      <c r="BE73" s="176"/>
      <c r="BF73" s="176"/>
      <c r="BG73" s="176"/>
      <c r="BH73" s="26" t="s">
        <v>92</v>
      </c>
      <c r="BI73" s="176"/>
      <c r="BJ73" s="176"/>
      <c r="BK73" s="176"/>
      <c r="BL73" s="176"/>
      <c r="BM73" s="176"/>
      <c r="BN73" s="177"/>
      <c r="BO73" s="12"/>
      <c r="BP73" s="12"/>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row>
    <row r="74" spans="1:117" s="29" customFormat="1" ht="29.25" customHeight="1" x14ac:dyDescent="0.5">
      <c r="A74" s="1"/>
      <c r="B74" s="153"/>
      <c r="C74" s="154"/>
      <c r="D74" s="178" t="s">
        <v>133</v>
      </c>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80"/>
      <c r="AH74" s="181" t="s">
        <v>149</v>
      </c>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3"/>
      <c r="BO74" s="12"/>
      <c r="BP74" s="12"/>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row>
    <row r="75" spans="1:117" s="29" customFormat="1" ht="20.149999999999999" customHeight="1" x14ac:dyDescent="0.55000000000000004">
      <c r="A75" s="1"/>
      <c r="B75" s="153"/>
      <c r="C75" s="154"/>
      <c r="D75" s="184" t="s">
        <v>67</v>
      </c>
      <c r="E75" s="185"/>
      <c r="F75" s="185"/>
      <c r="G75" s="143" t="s">
        <v>69</v>
      </c>
      <c r="H75" s="143"/>
      <c r="I75" s="143"/>
      <c r="J75" s="143"/>
      <c r="K75" s="143"/>
      <c r="L75" s="143"/>
      <c r="M75" s="143"/>
      <c r="N75" s="144"/>
      <c r="O75" s="144"/>
      <c r="P75" s="144"/>
      <c r="Q75" s="144"/>
      <c r="R75" s="144"/>
      <c r="S75" s="144"/>
      <c r="T75" s="144"/>
      <c r="U75" s="144"/>
      <c r="V75" s="144"/>
      <c r="W75" s="144"/>
      <c r="X75" s="144"/>
      <c r="Y75" s="144"/>
      <c r="Z75" s="144"/>
      <c r="AA75" s="144"/>
      <c r="AB75" s="144"/>
      <c r="AC75" s="144"/>
      <c r="AD75" s="144"/>
      <c r="AE75" s="143" t="s">
        <v>23</v>
      </c>
      <c r="AF75" s="143"/>
      <c r="AG75" s="145"/>
      <c r="AH75" s="141" t="str">
        <f>$AB$6&amp;"月利用分（A3）"</f>
        <v>10月利用分（A3）</v>
      </c>
      <c r="AI75" s="142"/>
      <c r="AJ75" s="142"/>
      <c r="AK75" s="142"/>
      <c r="AL75" s="142"/>
      <c r="AM75" s="142"/>
      <c r="AN75" s="142"/>
      <c r="AO75" s="142"/>
      <c r="AP75" s="142"/>
      <c r="AQ75" s="142"/>
      <c r="AR75" s="142"/>
      <c r="AS75" s="142"/>
      <c r="AT75" s="142"/>
      <c r="AU75" s="142"/>
      <c r="AV75" s="133"/>
      <c r="AW75" s="134"/>
      <c r="AX75" s="134"/>
      <c r="AY75" s="134"/>
      <c r="AZ75" s="134"/>
      <c r="BA75" s="134"/>
      <c r="BB75" s="134"/>
      <c r="BC75" s="134"/>
      <c r="BD75" s="134"/>
      <c r="BE75" s="134"/>
      <c r="BF75" s="134"/>
      <c r="BG75" s="134"/>
      <c r="BH75" s="134"/>
      <c r="BI75" s="134"/>
      <c r="BJ75" s="134"/>
      <c r="BK75" s="134"/>
      <c r="BL75" s="135" t="s">
        <v>68</v>
      </c>
      <c r="BM75" s="135"/>
      <c r="BN75" s="136"/>
      <c r="BO75" s="99"/>
      <c r="BP75" s="100"/>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row>
    <row r="76" spans="1:117" s="10" customFormat="1" ht="20.149999999999999" customHeight="1" x14ac:dyDescent="0.45">
      <c r="A76" s="1"/>
      <c r="B76" s="153"/>
      <c r="C76" s="154"/>
      <c r="D76" s="137" t="s">
        <v>67</v>
      </c>
      <c r="E76" s="39"/>
      <c r="F76" s="39"/>
      <c r="G76" s="138" t="s">
        <v>70</v>
      </c>
      <c r="H76" s="138"/>
      <c r="I76" s="138"/>
      <c r="J76" s="138"/>
      <c r="K76" s="138"/>
      <c r="L76" s="138"/>
      <c r="M76" s="138"/>
      <c r="N76" s="144"/>
      <c r="O76" s="144"/>
      <c r="P76" s="144"/>
      <c r="Q76" s="144"/>
      <c r="R76" s="144"/>
      <c r="S76" s="144"/>
      <c r="T76" s="144"/>
      <c r="U76" s="144"/>
      <c r="V76" s="144"/>
      <c r="W76" s="144"/>
      <c r="X76" s="144"/>
      <c r="Y76" s="144"/>
      <c r="Z76" s="144"/>
      <c r="AA76" s="144"/>
      <c r="AB76" s="144"/>
      <c r="AC76" s="144"/>
      <c r="AD76" s="144"/>
      <c r="AE76" s="143" t="s">
        <v>23</v>
      </c>
      <c r="AF76" s="143"/>
      <c r="AG76" s="145"/>
      <c r="AH76" s="141" t="str">
        <f>$AB$6+1&amp;"月利用分（B3）"</f>
        <v>11月利用分（B3）</v>
      </c>
      <c r="AI76" s="142"/>
      <c r="AJ76" s="142"/>
      <c r="AK76" s="142"/>
      <c r="AL76" s="142"/>
      <c r="AM76" s="142"/>
      <c r="AN76" s="142"/>
      <c r="AO76" s="142"/>
      <c r="AP76" s="142"/>
      <c r="AQ76" s="142"/>
      <c r="AR76" s="142"/>
      <c r="AS76" s="142"/>
      <c r="AT76" s="142"/>
      <c r="AU76" s="142"/>
      <c r="AV76" s="133"/>
      <c r="AW76" s="134"/>
      <c r="AX76" s="134"/>
      <c r="AY76" s="134"/>
      <c r="AZ76" s="134"/>
      <c r="BA76" s="134"/>
      <c r="BB76" s="134"/>
      <c r="BC76" s="134"/>
      <c r="BD76" s="134"/>
      <c r="BE76" s="134"/>
      <c r="BF76" s="134"/>
      <c r="BG76" s="134"/>
      <c r="BH76" s="134"/>
      <c r="BI76" s="134"/>
      <c r="BJ76" s="134"/>
      <c r="BK76" s="134"/>
      <c r="BL76" s="135" t="s">
        <v>68</v>
      </c>
      <c r="BM76" s="135"/>
      <c r="BN76" s="136"/>
      <c r="BO76" s="99"/>
      <c r="BP76" s="100"/>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7"/>
      <c r="DI76" s="7"/>
    </row>
    <row r="77" spans="1:117" s="10" customFormat="1" ht="20.149999999999999" customHeight="1" thickBot="1" x14ac:dyDescent="0.5">
      <c r="A77" s="1"/>
      <c r="B77" s="155"/>
      <c r="C77" s="156"/>
      <c r="D77" s="88" t="s">
        <v>67</v>
      </c>
      <c r="E77" s="89"/>
      <c r="F77" s="89"/>
      <c r="G77" s="90" t="s">
        <v>71</v>
      </c>
      <c r="H77" s="90"/>
      <c r="I77" s="90"/>
      <c r="J77" s="90"/>
      <c r="K77" s="90"/>
      <c r="L77" s="90"/>
      <c r="M77" s="90"/>
      <c r="N77" s="96"/>
      <c r="O77" s="96"/>
      <c r="P77" s="96"/>
      <c r="Q77" s="96"/>
      <c r="R77" s="96"/>
      <c r="S77" s="96"/>
      <c r="T77" s="96"/>
      <c r="U77" s="96"/>
      <c r="V77" s="96"/>
      <c r="W77" s="96"/>
      <c r="X77" s="96"/>
      <c r="Y77" s="96"/>
      <c r="Z77" s="96"/>
      <c r="AA77" s="96"/>
      <c r="AB77" s="96"/>
      <c r="AC77" s="96"/>
      <c r="AD77" s="96"/>
      <c r="AE77" s="97" t="s">
        <v>23</v>
      </c>
      <c r="AF77" s="97"/>
      <c r="AG77" s="383"/>
      <c r="AH77" s="93" t="str">
        <f>$AB$6+2&amp;"月利用分（C3）"</f>
        <v>12月利用分（C3）</v>
      </c>
      <c r="AI77" s="94"/>
      <c r="AJ77" s="94"/>
      <c r="AK77" s="94"/>
      <c r="AL77" s="94"/>
      <c r="AM77" s="94"/>
      <c r="AN77" s="94"/>
      <c r="AO77" s="94"/>
      <c r="AP77" s="94"/>
      <c r="AQ77" s="94"/>
      <c r="AR77" s="94"/>
      <c r="AS77" s="94"/>
      <c r="AT77" s="94"/>
      <c r="AU77" s="94"/>
      <c r="AV77" s="95"/>
      <c r="AW77" s="96"/>
      <c r="AX77" s="96"/>
      <c r="AY77" s="96"/>
      <c r="AZ77" s="96"/>
      <c r="BA77" s="96"/>
      <c r="BB77" s="96"/>
      <c r="BC77" s="96"/>
      <c r="BD77" s="96"/>
      <c r="BE77" s="96"/>
      <c r="BF77" s="96"/>
      <c r="BG77" s="96"/>
      <c r="BH77" s="96"/>
      <c r="BI77" s="96"/>
      <c r="BJ77" s="96"/>
      <c r="BK77" s="96"/>
      <c r="BL77" s="97" t="s">
        <v>68</v>
      </c>
      <c r="BM77" s="97"/>
      <c r="BN77" s="98"/>
      <c r="BO77" s="99"/>
      <c r="BP77" s="100"/>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7"/>
      <c r="DI77" s="7"/>
    </row>
    <row r="78" spans="1:117" s="7" customFormat="1" ht="9" customHeight="1" thickBot="1" x14ac:dyDescent="0.5">
      <c r="A78" s="1"/>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9"/>
      <c r="DI78" s="9"/>
      <c r="DJ78" s="9"/>
      <c r="DK78" s="9"/>
      <c r="DL78" s="9"/>
      <c r="DM78" s="9"/>
    </row>
    <row r="79" spans="1:117" s="10" customFormat="1" ht="16.5" customHeight="1" x14ac:dyDescent="0.55000000000000004">
      <c r="A79" s="1"/>
      <c r="B79" s="107" t="s">
        <v>84</v>
      </c>
      <c r="C79" s="108"/>
      <c r="D79" s="108"/>
      <c r="E79" s="108"/>
      <c r="F79" s="108"/>
      <c r="G79" s="108"/>
      <c r="H79" s="108"/>
      <c r="I79" s="108"/>
      <c r="J79" s="108"/>
      <c r="K79" s="108"/>
      <c r="L79" s="108"/>
      <c r="M79" s="108"/>
      <c r="N79" s="108"/>
      <c r="O79" s="108"/>
      <c r="P79" s="108"/>
      <c r="Q79" s="108"/>
      <c r="R79" s="108"/>
      <c r="S79" s="108"/>
      <c r="T79" s="108"/>
      <c r="U79" s="108"/>
      <c r="V79" s="108"/>
      <c r="W79" s="108"/>
      <c r="X79" s="111" t="s">
        <v>85</v>
      </c>
      <c r="Y79" s="112"/>
      <c r="Z79" s="112"/>
      <c r="AA79" s="112"/>
      <c r="AB79" s="112"/>
      <c r="AC79" s="112"/>
      <c r="AD79" s="112"/>
      <c r="AE79" s="112"/>
      <c r="AF79" s="112"/>
      <c r="AG79" s="112"/>
      <c r="AH79" s="112"/>
      <c r="AI79" s="112"/>
      <c r="AJ79" s="112"/>
      <c r="AK79" s="112"/>
      <c r="AL79" s="112"/>
      <c r="AM79" s="112"/>
      <c r="AN79" s="112"/>
      <c r="AO79" s="112"/>
      <c r="AP79" s="112"/>
      <c r="AQ79" s="112"/>
      <c r="AR79" s="113"/>
      <c r="AS79" s="108" t="s">
        <v>86</v>
      </c>
      <c r="AT79" s="112"/>
      <c r="AU79" s="112"/>
      <c r="AV79" s="112"/>
      <c r="AW79" s="112"/>
      <c r="AX79" s="112"/>
      <c r="AY79" s="112"/>
      <c r="AZ79" s="112"/>
      <c r="BA79" s="112"/>
      <c r="BB79" s="112"/>
      <c r="BC79" s="112"/>
      <c r="BD79" s="112"/>
      <c r="BE79" s="112"/>
      <c r="BF79" s="112"/>
      <c r="BG79" s="112"/>
      <c r="BH79" s="112"/>
      <c r="BI79" s="112"/>
      <c r="BJ79" s="112"/>
      <c r="BK79" s="112"/>
      <c r="BL79" s="112"/>
      <c r="BM79" s="112"/>
      <c r="BN79" s="117"/>
      <c r="BO79" s="12"/>
      <c r="BP79" s="12"/>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9"/>
      <c r="DI79" s="9"/>
      <c r="DJ79" s="9"/>
      <c r="DK79" s="9"/>
      <c r="DL79" s="9"/>
      <c r="DM79" s="9"/>
    </row>
    <row r="80" spans="1:117" s="7" customFormat="1" ht="16.5" customHeight="1" thickBot="1" x14ac:dyDescent="0.5">
      <c r="A80" s="1"/>
      <c r="B80" s="109"/>
      <c r="C80" s="110"/>
      <c r="D80" s="110"/>
      <c r="E80" s="110"/>
      <c r="F80" s="110"/>
      <c r="G80" s="110"/>
      <c r="H80" s="110"/>
      <c r="I80" s="110"/>
      <c r="J80" s="110"/>
      <c r="K80" s="110"/>
      <c r="L80" s="110"/>
      <c r="M80" s="110"/>
      <c r="N80" s="110"/>
      <c r="O80" s="110"/>
      <c r="P80" s="110"/>
      <c r="Q80" s="110"/>
      <c r="R80" s="110"/>
      <c r="S80" s="110"/>
      <c r="T80" s="110"/>
      <c r="U80" s="110"/>
      <c r="V80" s="110"/>
      <c r="W80" s="110"/>
      <c r="X80" s="114"/>
      <c r="Y80" s="115"/>
      <c r="Z80" s="115"/>
      <c r="AA80" s="115"/>
      <c r="AB80" s="115"/>
      <c r="AC80" s="115"/>
      <c r="AD80" s="115"/>
      <c r="AE80" s="115"/>
      <c r="AF80" s="115"/>
      <c r="AG80" s="115"/>
      <c r="AH80" s="115"/>
      <c r="AI80" s="115"/>
      <c r="AJ80" s="115"/>
      <c r="AK80" s="115"/>
      <c r="AL80" s="115"/>
      <c r="AM80" s="115"/>
      <c r="AN80" s="115"/>
      <c r="AO80" s="115"/>
      <c r="AP80" s="115"/>
      <c r="AQ80" s="115"/>
      <c r="AR80" s="116"/>
      <c r="AS80" s="115"/>
      <c r="AT80" s="115"/>
      <c r="AU80" s="115"/>
      <c r="AV80" s="115"/>
      <c r="AW80" s="115"/>
      <c r="AX80" s="115"/>
      <c r="AY80" s="115"/>
      <c r="AZ80" s="115"/>
      <c r="BA80" s="115"/>
      <c r="BB80" s="115"/>
      <c r="BC80" s="115"/>
      <c r="BD80" s="115"/>
      <c r="BE80" s="115"/>
      <c r="BF80" s="115"/>
      <c r="BG80" s="115"/>
      <c r="BH80" s="115"/>
      <c r="BI80" s="115"/>
      <c r="BJ80" s="115"/>
      <c r="BK80" s="115"/>
      <c r="BL80" s="115"/>
      <c r="BM80" s="115"/>
      <c r="BN80" s="118"/>
      <c r="BO80" s="12"/>
      <c r="BP80" s="12"/>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9"/>
      <c r="DI80" s="9"/>
      <c r="DJ80" s="9"/>
      <c r="DK80" s="9"/>
      <c r="DL80" s="9"/>
      <c r="DM80" s="9"/>
    </row>
    <row r="81" spans="1:117" s="10" customFormat="1" ht="19.5" thickTop="1" x14ac:dyDescent="0.6">
      <c r="A81" s="1"/>
      <c r="B81" s="119" t="str">
        <f>$AB$6&amp;"月（A1+A2+A3）"</f>
        <v>10月（A1+A2+A3）</v>
      </c>
      <c r="C81" s="120"/>
      <c r="D81" s="120"/>
      <c r="E81" s="120"/>
      <c r="F81" s="120"/>
      <c r="G81" s="120"/>
      <c r="H81" s="120"/>
      <c r="I81" s="120"/>
      <c r="J81" s="120"/>
      <c r="K81" s="120"/>
      <c r="L81" s="120"/>
      <c r="M81" s="120"/>
      <c r="N81" s="120"/>
      <c r="O81" s="120"/>
      <c r="P81" s="120"/>
      <c r="Q81" s="120"/>
      <c r="R81" s="120"/>
      <c r="S81" s="120"/>
      <c r="T81" s="120"/>
      <c r="U81" s="120"/>
      <c r="V81" s="120"/>
      <c r="W81" s="121"/>
      <c r="X81" s="122" t="s">
        <v>87</v>
      </c>
      <c r="Y81" s="123"/>
      <c r="Z81" s="123"/>
      <c r="AA81" s="123"/>
      <c r="AB81" s="123"/>
      <c r="AC81" s="123"/>
      <c r="AD81" s="123"/>
      <c r="AE81" s="123"/>
      <c r="AF81" s="123"/>
      <c r="AG81" s="123"/>
      <c r="AH81" s="123"/>
      <c r="AI81" s="123"/>
      <c r="AJ81" s="123"/>
      <c r="AK81" s="123"/>
      <c r="AL81" s="123"/>
      <c r="AM81" s="123"/>
      <c r="AN81" s="123"/>
      <c r="AO81" s="123"/>
      <c r="AP81" s="123"/>
      <c r="AQ81" s="123"/>
      <c r="AR81" s="124"/>
      <c r="AS81" s="129" t="str">
        <f>$AB$6&amp;"月分"</f>
        <v>10月分</v>
      </c>
      <c r="AT81" s="130"/>
      <c r="AU81" s="130"/>
      <c r="AV81" s="130"/>
      <c r="AW81" s="130"/>
      <c r="AX81" s="131"/>
      <c r="AY81" s="364">
        <f>35000+2000</f>
        <v>37000</v>
      </c>
      <c r="AZ81" s="364"/>
      <c r="BA81" s="364"/>
      <c r="BB81" s="364"/>
      <c r="BC81" s="364"/>
      <c r="BD81" s="364"/>
      <c r="BE81" s="364"/>
      <c r="BF81" s="364"/>
      <c r="BG81" s="364"/>
      <c r="BH81" s="364"/>
      <c r="BI81" s="364"/>
      <c r="BJ81" s="364"/>
      <c r="BK81" s="364"/>
      <c r="BL81" s="59" t="s">
        <v>68</v>
      </c>
      <c r="BM81" s="59"/>
      <c r="BN81" s="132"/>
      <c r="BO81" s="12"/>
      <c r="BP81" s="12"/>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9"/>
      <c r="DI81" s="9"/>
      <c r="DJ81" s="9"/>
      <c r="DK81" s="9"/>
      <c r="DL81" s="9"/>
      <c r="DM81" s="9"/>
    </row>
    <row r="82" spans="1:117" s="10" customFormat="1" ht="11.25" customHeight="1" x14ac:dyDescent="0.55000000000000004">
      <c r="A82" s="1"/>
      <c r="B82" s="391">
        <v>38000</v>
      </c>
      <c r="C82" s="392"/>
      <c r="D82" s="392"/>
      <c r="E82" s="392"/>
      <c r="F82" s="392"/>
      <c r="G82" s="392"/>
      <c r="H82" s="392"/>
      <c r="I82" s="392"/>
      <c r="J82" s="392"/>
      <c r="K82" s="392"/>
      <c r="L82" s="392"/>
      <c r="M82" s="392"/>
      <c r="N82" s="392"/>
      <c r="O82" s="392"/>
      <c r="P82" s="392"/>
      <c r="Q82" s="392"/>
      <c r="R82" s="392"/>
      <c r="S82" s="392"/>
      <c r="T82" s="392"/>
      <c r="U82" s="84" t="s">
        <v>68</v>
      </c>
      <c r="V82" s="84"/>
      <c r="W82" s="85"/>
      <c r="X82" s="125"/>
      <c r="Y82" s="123"/>
      <c r="Z82" s="123"/>
      <c r="AA82" s="123"/>
      <c r="AB82" s="123"/>
      <c r="AC82" s="123"/>
      <c r="AD82" s="123"/>
      <c r="AE82" s="123"/>
      <c r="AF82" s="123"/>
      <c r="AG82" s="123"/>
      <c r="AH82" s="123"/>
      <c r="AI82" s="123"/>
      <c r="AJ82" s="123"/>
      <c r="AK82" s="123"/>
      <c r="AL82" s="123"/>
      <c r="AM82" s="123"/>
      <c r="AN82" s="123"/>
      <c r="AO82" s="123"/>
      <c r="AP82" s="123"/>
      <c r="AQ82" s="123"/>
      <c r="AR82" s="124"/>
      <c r="AS82" s="70"/>
      <c r="AT82" s="71"/>
      <c r="AU82" s="71"/>
      <c r="AV82" s="71"/>
      <c r="AW82" s="71"/>
      <c r="AX82" s="72"/>
      <c r="AY82" s="370"/>
      <c r="AZ82" s="370"/>
      <c r="BA82" s="370"/>
      <c r="BB82" s="370"/>
      <c r="BC82" s="370"/>
      <c r="BD82" s="370"/>
      <c r="BE82" s="370"/>
      <c r="BF82" s="370"/>
      <c r="BG82" s="370"/>
      <c r="BH82" s="370"/>
      <c r="BI82" s="370"/>
      <c r="BJ82" s="370"/>
      <c r="BK82" s="370"/>
      <c r="BL82" s="76"/>
      <c r="BM82" s="76"/>
      <c r="BN82" s="77"/>
      <c r="BO82" s="12"/>
      <c r="BP82" s="12"/>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9"/>
      <c r="DI82" s="9"/>
      <c r="DJ82" s="9"/>
      <c r="DK82" s="9"/>
      <c r="DL82" s="9"/>
      <c r="DM82" s="9"/>
    </row>
    <row r="83" spans="1:117" s="10" customFormat="1" ht="11.25" customHeight="1" x14ac:dyDescent="0.55000000000000004">
      <c r="A83" s="1"/>
      <c r="B83" s="393"/>
      <c r="C83" s="390"/>
      <c r="D83" s="390"/>
      <c r="E83" s="390"/>
      <c r="F83" s="390"/>
      <c r="G83" s="390"/>
      <c r="H83" s="390"/>
      <c r="I83" s="390"/>
      <c r="J83" s="390"/>
      <c r="K83" s="390"/>
      <c r="L83" s="390"/>
      <c r="M83" s="390"/>
      <c r="N83" s="390"/>
      <c r="O83" s="390"/>
      <c r="P83" s="390"/>
      <c r="Q83" s="390"/>
      <c r="R83" s="390"/>
      <c r="S83" s="390"/>
      <c r="T83" s="390"/>
      <c r="U83" s="105"/>
      <c r="V83" s="105"/>
      <c r="W83" s="106"/>
      <c r="X83" s="125"/>
      <c r="Y83" s="123"/>
      <c r="Z83" s="123"/>
      <c r="AA83" s="123"/>
      <c r="AB83" s="123"/>
      <c r="AC83" s="123"/>
      <c r="AD83" s="123"/>
      <c r="AE83" s="123"/>
      <c r="AF83" s="123"/>
      <c r="AG83" s="123"/>
      <c r="AH83" s="123"/>
      <c r="AI83" s="123"/>
      <c r="AJ83" s="123"/>
      <c r="AK83" s="123"/>
      <c r="AL83" s="123"/>
      <c r="AM83" s="123"/>
      <c r="AN83" s="123"/>
      <c r="AO83" s="123"/>
      <c r="AP83" s="123"/>
      <c r="AQ83" s="123"/>
      <c r="AR83" s="124"/>
      <c r="AS83" s="70"/>
      <c r="AT83" s="71"/>
      <c r="AU83" s="71"/>
      <c r="AV83" s="71"/>
      <c r="AW83" s="71"/>
      <c r="AX83" s="72"/>
      <c r="AY83" s="390"/>
      <c r="AZ83" s="390"/>
      <c r="BA83" s="390"/>
      <c r="BB83" s="390"/>
      <c r="BC83" s="390"/>
      <c r="BD83" s="390"/>
      <c r="BE83" s="390"/>
      <c r="BF83" s="390"/>
      <c r="BG83" s="390"/>
      <c r="BH83" s="390"/>
      <c r="BI83" s="390"/>
      <c r="BJ83" s="390"/>
      <c r="BK83" s="390"/>
      <c r="BL83" s="76"/>
      <c r="BM83" s="76"/>
      <c r="BN83" s="77"/>
      <c r="BO83" s="12"/>
      <c r="BP83" s="12"/>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9"/>
      <c r="DI83" s="9"/>
      <c r="DJ83" s="9"/>
      <c r="DK83" s="9"/>
      <c r="DL83" s="9"/>
      <c r="DM83" s="9"/>
    </row>
    <row r="84" spans="1:117" s="10" customFormat="1" ht="19" x14ac:dyDescent="0.6">
      <c r="A84" s="1"/>
      <c r="B84" s="101" t="str">
        <f>$AB$6+1&amp;"月（B1+B2+B3）"</f>
        <v>11月（B1+B2+B3）</v>
      </c>
      <c r="C84" s="102"/>
      <c r="D84" s="102"/>
      <c r="E84" s="102"/>
      <c r="F84" s="102"/>
      <c r="G84" s="102"/>
      <c r="H84" s="102"/>
      <c r="I84" s="102"/>
      <c r="J84" s="102"/>
      <c r="K84" s="102"/>
      <c r="L84" s="102"/>
      <c r="M84" s="102"/>
      <c r="N84" s="102"/>
      <c r="O84" s="102"/>
      <c r="P84" s="102"/>
      <c r="Q84" s="102"/>
      <c r="R84" s="102"/>
      <c r="S84" s="102"/>
      <c r="T84" s="102"/>
      <c r="U84" s="102"/>
      <c r="V84" s="102"/>
      <c r="W84" s="103"/>
      <c r="X84" s="125"/>
      <c r="Y84" s="123"/>
      <c r="Z84" s="123"/>
      <c r="AA84" s="123"/>
      <c r="AB84" s="123"/>
      <c r="AC84" s="123"/>
      <c r="AD84" s="123"/>
      <c r="AE84" s="123"/>
      <c r="AF84" s="123"/>
      <c r="AG84" s="123"/>
      <c r="AH84" s="123"/>
      <c r="AI84" s="123"/>
      <c r="AJ84" s="123"/>
      <c r="AK84" s="123"/>
      <c r="AL84" s="123"/>
      <c r="AM84" s="123"/>
      <c r="AN84" s="123"/>
      <c r="AO84" s="123"/>
      <c r="AP84" s="123"/>
      <c r="AQ84" s="123"/>
      <c r="AR84" s="124"/>
      <c r="AS84" s="70" t="str">
        <f>$AB$6+1&amp;"月分"</f>
        <v>11月分</v>
      </c>
      <c r="AT84" s="71"/>
      <c r="AU84" s="71"/>
      <c r="AV84" s="71"/>
      <c r="AW84" s="71"/>
      <c r="AX84" s="72"/>
      <c r="AY84" s="369">
        <v>35000</v>
      </c>
      <c r="AZ84" s="369"/>
      <c r="BA84" s="369"/>
      <c r="BB84" s="369"/>
      <c r="BC84" s="369"/>
      <c r="BD84" s="369"/>
      <c r="BE84" s="369"/>
      <c r="BF84" s="369"/>
      <c r="BG84" s="369"/>
      <c r="BH84" s="369"/>
      <c r="BI84" s="369"/>
      <c r="BJ84" s="369"/>
      <c r="BK84" s="369"/>
      <c r="BL84" s="76" t="s">
        <v>68</v>
      </c>
      <c r="BM84" s="76"/>
      <c r="BN84" s="77"/>
      <c r="BO84" s="12"/>
      <c r="BP84" s="12"/>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9"/>
      <c r="DI84" s="9"/>
      <c r="DJ84" s="9"/>
      <c r="DK84" s="9"/>
      <c r="DL84" s="9"/>
      <c r="DM84" s="9"/>
    </row>
    <row r="85" spans="1:117" s="10" customFormat="1" ht="10.5" customHeight="1" x14ac:dyDescent="0.55000000000000004">
      <c r="A85" s="1"/>
      <c r="B85" s="391">
        <v>35000</v>
      </c>
      <c r="C85" s="392"/>
      <c r="D85" s="392"/>
      <c r="E85" s="392"/>
      <c r="F85" s="392"/>
      <c r="G85" s="392"/>
      <c r="H85" s="392"/>
      <c r="I85" s="392"/>
      <c r="J85" s="392"/>
      <c r="K85" s="392"/>
      <c r="L85" s="392"/>
      <c r="M85" s="392"/>
      <c r="N85" s="392"/>
      <c r="O85" s="392"/>
      <c r="P85" s="392"/>
      <c r="Q85" s="392"/>
      <c r="R85" s="392"/>
      <c r="S85" s="392"/>
      <c r="T85" s="392"/>
      <c r="U85" s="84" t="s">
        <v>68</v>
      </c>
      <c r="V85" s="84"/>
      <c r="W85" s="85"/>
      <c r="X85" s="125"/>
      <c r="Y85" s="123"/>
      <c r="Z85" s="123"/>
      <c r="AA85" s="123"/>
      <c r="AB85" s="123"/>
      <c r="AC85" s="123"/>
      <c r="AD85" s="123"/>
      <c r="AE85" s="123"/>
      <c r="AF85" s="123"/>
      <c r="AG85" s="123"/>
      <c r="AH85" s="123"/>
      <c r="AI85" s="123"/>
      <c r="AJ85" s="123"/>
      <c r="AK85" s="123"/>
      <c r="AL85" s="123"/>
      <c r="AM85" s="123"/>
      <c r="AN85" s="123"/>
      <c r="AO85" s="123"/>
      <c r="AP85" s="123"/>
      <c r="AQ85" s="123"/>
      <c r="AR85" s="124"/>
      <c r="AS85" s="70"/>
      <c r="AT85" s="71"/>
      <c r="AU85" s="71"/>
      <c r="AV85" s="71"/>
      <c r="AW85" s="71"/>
      <c r="AX85" s="72"/>
      <c r="AY85" s="370"/>
      <c r="AZ85" s="370"/>
      <c r="BA85" s="370"/>
      <c r="BB85" s="370"/>
      <c r="BC85" s="370"/>
      <c r="BD85" s="370"/>
      <c r="BE85" s="370"/>
      <c r="BF85" s="370"/>
      <c r="BG85" s="370"/>
      <c r="BH85" s="370"/>
      <c r="BI85" s="370"/>
      <c r="BJ85" s="370"/>
      <c r="BK85" s="370"/>
      <c r="BL85" s="76"/>
      <c r="BM85" s="76"/>
      <c r="BN85" s="77"/>
      <c r="BO85" s="12"/>
      <c r="BP85" s="12"/>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9"/>
      <c r="DI85" s="9"/>
      <c r="DJ85" s="9"/>
      <c r="DK85" s="9"/>
      <c r="DL85" s="9"/>
      <c r="DM85" s="9"/>
    </row>
    <row r="86" spans="1:117" s="7" customFormat="1" ht="10.5" customHeight="1" x14ac:dyDescent="0.45">
      <c r="A86" s="1"/>
      <c r="B86" s="393"/>
      <c r="C86" s="390"/>
      <c r="D86" s="390"/>
      <c r="E86" s="390"/>
      <c r="F86" s="390"/>
      <c r="G86" s="390"/>
      <c r="H86" s="390"/>
      <c r="I86" s="390"/>
      <c r="J86" s="390"/>
      <c r="K86" s="390"/>
      <c r="L86" s="390"/>
      <c r="M86" s="390"/>
      <c r="N86" s="390"/>
      <c r="O86" s="390"/>
      <c r="P86" s="390"/>
      <c r="Q86" s="390"/>
      <c r="R86" s="390"/>
      <c r="S86" s="390"/>
      <c r="T86" s="390"/>
      <c r="U86" s="105"/>
      <c r="V86" s="105"/>
      <c r="W86" s="106"/>
      <c r="X86" s="125"/>
      <c r="Y86" s="123"/>
      <c r="Z86" s="123"/>
      <c r="AA86" s="123"/>
      <c r="AB86" s="123"/>
      <c r="AC86" s="123"/>
      <c r="AD86" s="123"/>
      <c r="AE86" s="123"/>
      <c r="AF86" s="123"/>
      <c r="AG86" s="123"/>
      <c r="AH86" s="123"/>
      <c r="AI86" s="123"/>
      <c r="AJ86" s="123"/>
      <c r="AK86" s="123"/>
      <c r="AL86" s="123"/>
      <c r="AM86" s="123"/>
      <c r="AN86" s="123"/>
      <c r="AO86" s="123"/>
      <c r="AP86" s="123"/>
      <c r="AQ86" s="123"/>
      <c r="AR86" s="124"/>
      <c r="AS86" s="70"/>
      <c r="AT86" s="71"/>
      <c r="AU86" s="71"/>
      <c r="AV86" s="71"/>
      <c r="AW86" s="71"/>
      <c r="AX86" s="72"/>
      <c r="AY86" s="390"/>
      <c r="AZ86" s="390"/>
      <c r="BA86" s="390"/>
      <c r="BB86" s="390"/>
      <c r="BC86" s="390"/>
      <c r="BD86" s="390"/>
      <c r="BE86" s="390"/>
      <c r="BF86" s="390"/>
      <c r="BG86" s="390"/>
      <c r="BH86" s="390"/>
      <c r="BI86" s="390"/>
      <c r="BJ86" s="390"/>
      <c r="BK86" s="390"/>
      <c r="BL86" s="76"/>
      <c r="BM86" s="76"/>
      <c r="BN86" s="77"/>
      <c r="BO86" s="12"/>
      <c r="BP86" s="12"/>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9"/>
      <c r="DI86" s="9"/>
      <c r="DJ86" s="9"/>
      <c r="DK86" s="9"/>
      <c r="DL86" s="9"/>
      <c r="DM86" s="9"/>
    </row>
    <row r="87" spans="1:117" ht="19" x14ac:dyDescent="0.6">
      <c r="B87" s="64" t="str">
        <f>$AB$6+2&amp;"月（C1+C2+C3）"</f>
        <v>12月（C1+C2+C3）</v>
      </c>
      <c r="C87" s="65"/>
      <c r="D87" s="65"/>
      <c r="E87" s="65"/>
      <c r="F87" s="65"/>
      <c r="G87" s="65"/>
      <c r="H87" s="65"/>
      <c r="I87" s="65"/>
      <c r="J87" s="65"/>
      <c r="K87" s="65"/>
      <c r="L87" s="65"/>
      <c r="M87" s="65"/>
      <c r="N87" s="65"/>
      <c r="O87" s="65"/>
      <c r="P87" s="65"/>
      <c r="Q87" s="65"/>
      <c r="R87" s="65"/>
      <c r="S87" s="65"/>
      <c r="T87" s="65"/>
      <c r="U87" s="65"/>
      <c r="V87" s="65"/>
      <c r="W87" s="66"/>
      <c r="X87" s="125"/>
      <c r="Y87" s="123"/>
      <c r="Z87" s="123"/>
      <c r="AA87" s="123"/>
      <c r="AB87" s="123"/>
      <c r="AC87" s="123"/>
      <c r="AD87" s="123"/>
      <c r="AE87" s="123"/>
      <c r="AF87" s="123"/>
      <c r="AG87" s="123"/>
      <c r="AH87" s="123"/>
      <c r="AI87" s="123"/>
      <c r="AJ87" s="123"/>
      <c r="AK87" s="123"/>
      <c r="AL87" s="123"/>
      <c r="AM87" s="123"/>
      <c r="AN87" s="123"/>
      <c r="AO87" s="123"/>
      <c r="AP87" s="123"/>
      <c r="AQ87" s="123"/>
      <c r="AR87" s="124"/>
      <c r="AS87" s="70" t="str">
        <f>$AB$6+2&amp;"月分"</f>
        <v>12月分</v>
      </c>
      <c r="AT87" s="71"/>
      <c r="AU87" s="71"/>
      <c r="AV87" s="71"/>
      <c r="AW87" s="71"/>
      <c r="AX87" s="72"/>
      <c r="AY87" s="369">
        <v>11930</v>
      </c>
      <c r="AZ87" s="369"/>
      <c r="BA87" s="369"/>
      <c r="BB87" s="369"/>
      <c r="BC87" s="369"/>
      <c r="BD87" s="369"/>
      <c r="BE87" s="369"/>
      <c r="BF87" s="369"/>
      <c r="BG87" s="369"/>
      <c r="BH87" s="369"/>
      <c r="BI87" s="369"/>
      <c r="BJ87" s="369"/>
      <c r="BK87" s="369"/>
      <c r="BL87" s="76" t="s">
        <v>68</v>
      </c>
      <c r="BM87" s="76"/>
      <c r="BN87" s="77"/>
      <c r="BO87" s="12"/>
      <c r="BP87" s="12"/>
      <c r="DH87" s="9"/>
      <c r="DI87" s="9"/>
      <c r="DJ87" s="9"/>
      <c r="DK87" s="9"/>
      <c r="DL87" s="9"/>
      <c r="DM87" s="9"/>
    </row>
    <row r="88" spans="1:117" ht="10.5" customHeight="1" x14ac:dyDescent="0.55000000000000004">
      <c r="B88" s="391">
        <v>39000</v>
      </c>
      <c r="C88" s="392"/>
      <c r="D88" s="392"/>
      <c r="E88" s="392"/>
      <c r="F88" s="392"/>
      <c r="G88" s="392"/>
      <c r="H88" s="392"/>
      <c r="I88" s="392"/>
      <c r="J88" s="392"/>
      <c r="K88" s="392"/>
      <c r="L88" s="392"/>
      <c r="M88" s="392"/>
      <c r="N88" s="392"/>
      <c r="O88" s="392"/>
      <c r="P88" s="392"/>
      <c r="Q88" s="392"/>
      <c r="R88" s="392"/>
      <c r="S88" s="392"/>
      <c r="T88" s="392"/>
      <c r="U88" s="84" t="s">
        <v>68</v>
      </c>
      <c r="V88" s="84"/>
      <c r="W88" s="85"/>
      <c r="X88" s="125"/>
      <c r="Y88" s="123"/>
      <c r="Z88" s="123"/>
      <c r="AA88" s="123"/>
      <c r="AB88" s="123"/>
      <c r="AC88" s="123"/>
      <c r="AD88" s="123"/>
      <c r="AE88" s="123"/>
      <c r="AF88" s="123"/>
      <c r="AG88" s="123"/>
      <c r="AH88" s="123"/>
      <c r="AI88" s="123"/>
      <c r="AJ88" s="123"/>
      <c r="AK88" s="123"/>
      <c r="AL88" s="123"/>
      <c r="AM88" s="123"/>
      <c r="AN88" s="123"/>
      <c r="AO88" s="123"/>
      <c r="AP88" s="123"/>
      <c r="AQ88" s="123"/>
      <c r="AR88" s="124"/>
      <c r="AS88" s="70"/>
      <c r="AT88" s="71"/>
      <c r="AU88" s="71"/>
      <c r="AV88" s="71"/>
      <c r="AW88" s="71"/>
      <c r="AX88" s="72"/>
      <c r="AY88" s="370"/>
      <c r="AZ88" s="370"/>
      <c r="BA88" s="370"/>
      <c r="BB88" s="370"/>
      <c r="BC88" s="370"/>
      <c r="BD88" s="370"/>
      <c r="BE88" s="370"/>
      <c r="BF88" s="370"/>
      <c r="BG88" s="370"/>
      <c r="BH88" s="370"/>
      <c r="BI88" s="370"/>
      <c r="BJ88" s="370"/>
      <c r="BK88" s="370"/>
      <c r="BL88" s="76"/>
      <c r="BM88" s="76"/>
      <c r="BN88" s="77"/>
      <c r="BO88" s="12"/>
      <c r="BP88" s="12"/>
      <c r="DH88" s="9"/>
      <c r="DI88" s="9"/>
      <c r="DJ88" s="9"/>
      <c r="DK88" s="9"/>
      <c r="DL88" s="9"/>
      <c r="DM88" s="9"/>
    </row>
    <row r="89" spans="1:117" ht="10.5" customHeight="1" thickBot="1" x14ac:dyDescent="0.6">
      <c r="B89" s="394"/>
      <c r="C89" s="371"/>
      <c r="D89" s="371"/>
      <c r="E89" s="371"/>
      <c r="F89" s="371"/>
      <c r="G89" s="371"/>
      <c r="H89" s="371"/>
      <c r="I89" s="371"/>
      <c r="J89" s="371"/>
      <c r="K89" s="371"/>
      <c r="L89" s="371"/>
      <c r="M89" s="371"/>
      <c r="N89" s="371"/>
      <c r="O89" s="371"/>
      <c r="P89" s="371"/>
      <c r="Q89" s="371"/>
      <c r="R89" s="371"/>
      <c r="S89" s="371"/>
      <c r="T89" s="371"/>
      <c r="U89" s="86"/>
      <c r="V89" s="86"/>
      <c r="W89" s="87"/>
      <c r="X89" s="126"/>
      <c r="Y89" s="127"/>
      <c r="Z89" s="127"/>
      <c r="AA89" s="127"/>
      <c r="AB89" s="127"/>
      <c r="AC89" s="127"/>
      <c r="AD89" s="127"/>
      <c r="AE89" s="127"/>
      <c r="AF89" s="127"/>
      <c r="AG89" s="127"/>
      <c r="AH89" s="127"/>
      <c r="AI89" s="127"/>
      <c r="AJ89" s="127"/>
      <c r="AK89" s="127"/>
      <c r="AL89" s="127"/>
      <c r="AM89" s="127"/>
      <c r="AN89" s="127"/>
      <c r="AO89" s="127"/>
      <c r="AP89" s="127"/>
      <c r="AQ89" s="127"/>
      <c r="AR89" s="128"/>
      <c r="AS89" s="366"/>
      <c r="AT89" s="367"/>
      <c r="AU89" s="367"/>
      <c r="AV89" s="367"/>
      <c r="AW89" s="367"/>
      <c r="AX89" s="368"/>
      <c r="AY89" s="371"/>
      <c r="AZ89" s="371"/>
      <c r="BA89" s="371"/>
      <c r="BB89" s="371"/>
      <c r="BC89" s="371"/>
      <c r="BD89" s="371"/>
      <c r="BE89" s="371"/>
      <c r="BF89" s="371"/>
      <c r="BG89" s="371"/>
      <c r="BH89" s="371"/>
      <c r="BI89" s="371"/>
      <c r="BJ89" s="371"/>
      <c r="BK89" s="371"/>
      <c r="BL89" s="78"/>
      <c r="BM89" s="78"/>
      <c r="BN89" s="79"/>
      <c r="BO89" s="12"/>
      <c r="BP89" s="12"/>
      <c r="DH89" s="9"/>
      <c r="DI89" s="9"/>
      <c r="DJ89" s="9"/>
      <c r="DK89" s="9"/>
      <c r="DL89" s="9"/>
      <c r="DM89" s="9"/>
    </row>
    <row r="90" spans="1:117" ht="1" customHeight="1" thickBot="1" x14ac:dyDescent="0.6">
      <c r="B90" s="33"/>
      <c r="C90" s="33"/>
      <c r="D90" s="33"/>
      <c r="E90" s="33"/>
      <c r="F90" s="33"/>
      <c r="G90" s="33"/>
      <c r="H90" s="33"/>
      <c r="I90" s="33"/>
      <c r="J90" s="33"/>
      <c r="K90" s="33"/>
      <c r="L90" s="33"/>
      <c r="M90" s="33"/>
      <c r="N90" s="33"/>
      <c r="O90" s="33"/>
      <c r="P90" s="33"/>
      <c r="Q90" s="33"/>
      <c r="R90" s="33"/>
      <c r="S90" s="33"/>
      <c r="T90" s="33"/>
      <c r="U90" s="32"/>
      <c r="V90" s="32"/>
      <c r="W90" s="32"/>
      <c r="X90" s="31"/>
      <c r="Y90" s="31"/>
      <c r="Z90" s="31"/>
      <c r="AA90" s="31"/>
      <c r="AB90" s="31"/>
      <c r="AC90" s="31"/>
      <c r="AD90" s="31"/>
      <c r="AE90" s="31"/>
      <c r="AF90" s="31"/>
      <c r="AG90" s="31"/>
      <c r="AH90" s="31"/>
      <c r="AI90" s="31"/>
      <c r="AJ90" s="31"/>
      <c r="AK90" s="31"/>
      <c r="AL90" s="31"/>
      <c r="AM90" s="31"/>
      <c r="AN90" s="31"/>
      <c r="AO90" s="31"/>
      <c r="AP90" s="34"/>
      <c r="AQ90" s="34"/>
      <c r="AR90" s="34"/>
      <c r="AS90" s="34"/>
      <c r="AT90" s="34"/>
      <c r="AU90" s="34"/>
      <c r="AV90" s="34"/>
      <c r="AW90" s="34"/>
      <c r="AX90" s="34"/>
      <c r="AY90" s="34"/>
      <c r="AZ90" s="34"/>
      <c r="BA90" s="34"/>
      <c r="BB90" s="34"/>
      <c r="BC90" s="34"/>
      <c r="BD90" s="33"/>
      <c r="BE90" s="33"/>
      <c r="BF90" s="33"/>
      <c r="BG90" s="33"/>
      <c r="BH90" s="33"/>
      <c r="BI90" s="33"/>
      <c r="BJ90" s="33"/>
      <c r="BK90" s="33"/>
      <c r="BL90" s="32"/>
      <c r="BM90" s="32"/>
      <c r="BN90" s="32"/>
      <c r="BO90" s="12"/>
      <c r="BP90" s="12"/>
      <c r="DH90" s="9"/>
      <c r="DI90" s="9"/>
      <c r="DJ90" s="9"/>
      <c r="DK90" s="9"/>
      <c r="DL90" s="9"/>
      <c r="DM90" s="9"/>
    </row>
    <row r="91" spans="1:117" ht="21" customHeight="1" thickTop="1" x14ac:dyDescent="0.55000000000000004">
      <c r="B91" s="49" t="s">
        <v>74</v>
      </c>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12"/>
      <c r="AS91" s="51" t="s">
        <v>72</v>
      </c>
      <c r="AT91" s="52"/>
      <c r="AU91" s="52"/>
      <c r="AV91" s="52"/>
      <c r="AW91" s="52"/>
      <c r="AX91" s="53"/>
      <c r="AY91" s="364">
        <f>SUM(AY81:BK89)</f>
        <v>83930</v>
      </c>
      <c r="AZ91" s="364"/>
      <c r="BA91" s="364"/>
      <c r="BB91" s="364"/>
      <c r="BC91" s="364"/>
      <c r="BD91" s="364"/>
      <c r="BE91" s="364"/>
      <c r="BF91" s="364"/>
      <c r="BG91" s="364"/>
      <c r="BH91" s="364"/>
      <c r="BI91" s="364"/>
      <c r="BJ91" s="364"/>
      <c r="BK91" s="364"/>
      <c r="BL91" s="59" t="s">
        <v>68</v>
      </c>
      <c r="BM91" s="59"/>
      <c r="BN91" s="60"/>
      <c r="BO91" s="12"/>
      <c r="BP91" s="12"/>
      <c r="DH91" s="9"/>
      <c r="DI91" s="9"/>
      <c r="DJ91" s="9"/>
      <c r="DK91" s="9"/>
      <c r="DL91" s="9"/>
      <c r="DM91" s="9"/>
    </row>
    <row r="92" spans="1:117" ht="20.25" customHeight="1" thickBot="1" x14ac:dyDescent="0.6">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12"/>
      <c r="AS92" s="54"/>
      <c r="AT92" s="55"/>
      <c r="AU92" s="55"/>
      <c r="AV92" s="55"/>
      <c r="AW92" s="55"/>
      <c r="AX92" s="56"/>
      <c r="AY92" s="365"/>
      <c r="AZ92" s="365"/>
      <c r="BA92" s="365"/>
      <c r="BB92" s="365"/>
      <c r="BC92" s="365"/>
      <c r="BD92" s="365"/>
      <c r="BE92" s="365"/>
      <c r="BF92" s="365"/>
      <c r="BG92" s="365"/>
      <c r="BH92" s="365"/>
      <c r="BI92" s="365"/>
      <c r="BJ92" s="365"/>
      <c r="BK92" s="365"/>
      <c r="BL92" s="61"/>
      <c r="BM92" s="61"/>
      <c r="BN92" s="62"/>
      <c r="BO92" s="12"/>
      <c r="BP92" s="12"/>
    </row>
    <row r="93" spans="1:117" ht="10.5" customHeight="1" thickTop="1" x14ac:dyDescent="0.55000000000000004">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row>
    <row r="94" spans="1:117" ht="19" x14ac:dyDescent="0.5">
      <c r="B94" s="50" t="s">
        <v>75</v>
      </c>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12"/>
      <c r="BA94" s="63" t="s">
        <v>73</v>
      </c>
      <c r="BB94" s="63"/>
      <c r="BC94" s="63"/>
      <c r="BD94" s="63"/>
      <c r="BE94" s="63"/>
      <c r="BF94" s="63"/>
      <c r="BG94" s="63"/>
      <c r="BH94" s="63"/>
      <c r="BI94" s="63"/>
      <c r="BJ94" s="63"/>
      <c r="BK94" s="63"/>
      <c r="BL94" s="63"/>
      <c r="BM94" s="63"/>
      <c r="BN94" s="63"/>
      <c r="BO94" s="12"/>
      <c r="BP94" s="12"/>
    </row>
    <row r="95" spans="1:117" ht="15.75" customHeight="1" x14ac:dyDescent="0.45">
      <c r="B95" s="39" t="s">
        <v>76</v>
      </c>
      <c r="C95" s="39"/>
      <c r="D95" s="39"/>
      <c r="E95" s="39"/>
      <c r="F95" s="39"/>
      <c r="G95" s="39"/>
      <c r="H95" s="39"/>
      <c r="I95" s="39"/>
      <c r="J95" s="39"/>
      <c r="K95" s="39"/>
      <c r="L95" s="39"/>
      <c r="M95" s="39"/>
      <c r="N95" s="39"/>
      <c r="O95" s="39"/>
      <c r="P95" s="39"/>
      <c r="Q95" s="39" t="s">
        <v>77</v>
      </c>
      <c r="R95" s="39"/>
      <c r="S95" s="39"/>
      <c r="T95" s="35" t="s">
        <v>78</v>
      </c>
      <c r="U95" s="35"/>
      <c r="V95" s="35"/>
      <c r="W95" s="35"/>
      <c r="X95" s="35"/>
      <c r="Y95" s="35"/>
      <c r="Z95" s="35"/>
      <c r="AA95" s="35"/>
      <c r="AB95" s="36" t="s">
        <v>79</v>
      </c>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12"/>
      <c r="BA95" s="40"/>
      <c r="BB95" s="41"/>
      <c r="BC95" s="41"/>
      <c r="BD95" s="41"/>
      <c r="BE95" s="41"/>
      <c r="BF95" s="41"/>
      <c r="BG95" s="41"/>
      <c r="BH95" s="41"/>
      <c r="BI95" s="41"/>
      <c r="BJ95" s="41"/>
      <c r="BK95" s="41"/>
      <c r="BL95" s="41"/>
      <c r="BM95" s="41"/>
      <c r="BN95" s="42"/>
      <c r="BO95" s="12"/>
      <c r="BP95" s="12"/>
    </row>
    <row r="96" spans="1:117" ht="14.25" customHeight="1" x14ac:dyDescent="0.55000000000000004">
      <c r="B96" s="39"/>
      <c r="C96" s="39"/>
      <c r="D96" s="39"/>
      <c r="E96" s="39"/>
      <c r="F96" s="39"/>
      <c r="G96" s="39"/>
      <c r="H96" s="39"/>
      <c r="I96" s="39"/>
      <c r="J96" s="39"/>
      <c r="K96" s="39"/>
      <c r="L96" s="39"/>
      <c r="M96" s="39"/>
      <c r="N96" s="39"/>
      <c r="O96" s="39"/>
      <c r="P96" s="39"/>
      <c r="Q96" s="39"/>
      <c r="R96" s="39"/>
      <c r="S96" s="39"/>
      <c r="T96" s="37" t="s">
        <v>80</v>
      </c>
      <c r="U96" s="37"/>
      <c r="V96" s="37"/>
      <c r="W96" s="37"/>
      <c r="X96" s="37"/>
      <c r="Y96" s="37"/>
      <c r="Z96" s="37"/>
      <c r="AA96" s="37"/>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12"/>
      <c r="BA96" s="43"/>
      <c r="BB96" s="44"/>
      <c r="BC96" s="44"/>
      <c r="BD96" s="44"/>
      <c r="BE96" s="44"/>
      <c r="BF96" s="44"/>
      <c r="BG96" s="44"/>
      <c r="BH96" s="44"/>
      <c r="BI96" s="44"/>
      <c r="BJ96" s="44"/>
      <c r="BK96" s="44"/>
      <c r="BL96" s="44"/>
      <c r="BM96" s="44"/>
      <c r="BN96" s="45"/>
      <c r="BO96" s="12"/>
      <c r="BP96" s="12"/>
    </row>
    <row r="97" spans="2:68" ht="12" customHeight="1" x14ac:dyDescent="0.35">
      <c r="B97" s="38" t="s">
        <v>129</v>
      </c>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12"/>
      <c r="BA97" s="43"/>
      <c r="BB97" s="44"/>
      <c r="BC97" s="44"/>
      <c r="BD97" s="44"/>
      <c r="BE97" s="44"/>
      <c r="BF97" s="44"/>
      <c r="BG97" s="44"/>
      <c r="BH97" s="44"/>
      <c r="BI97" s="44"/>
      <c r="BJ97" s="44"/>
      <c r="BK97" s="44"/>
      <c r="BL97" s="44"/>
      <c r="BM97" s="44"/>
      <c r="BN97" s="45"/>
      <c r="BO97" s="12"/>
      <c r="BP97" s="12"/>
    </row>
    <row r="98" spans="2:68" ht="16.5" customHeight="1" x14ac:dyDescent="0.5">
      <c r="B98" s="49" t="s">
        <v>81</v>
      </c>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12"/>
      <c r="BA98" s="43"/>
      <c r="BB98" s="44"/>
      <c r="BC98" s="44"/>
      <c r="BD98" s="44"/>
      <c r="BE98" s="44"/>
      <c r="BF98" s="44"/>
      <c r="BG98" s="44"/>
      <c r="BH98" s="44"/>
      <c r="BI98" s="44"/>
      <c r="BJ98" s="44"/>
      <c r="BK98" s="44"/>
      <c r="BL98" s="44"/>
      <c r="BM98" s="44"/>
      <c r="BN98" s="45"/>
      <c r="BO98" s="12"/>
      <c r="BP98" s="12"/>
    </row>
    <row r="99" spans="2:68" ht="15.75" customHeight="1" x14ac:dyDescent="0.45">
      <c r="B99" s="39" t="s">
        <v>76</v>
      </c>
      <c r="C99" s="39"/>
      <c r="D99" s="39"/>
      <c r="E99" s="39"/>
      <c r="F99" s="39"/>
      <c r="G99" s="39"/>
      <c r="H99" s="39"/>
      <c r="I99" s="39"/>
      <c r="J99" s="39"/>
      <c r="K99" s="39"/>
      <c r="L99" s="39"/>
      <c r="M99" s="39"/>
      <c r="N99" s="39"/>
      <c r="O99" s="39"/>
      <c r="P99" s="39"/>
      <c r="Q99" s="39" t="s">
        <v>77</v>
      </c>
      <c r="R99" s="39"/>
      <c r="S99" s="39"/>
      <c r="T99" s="35" t="s">
        <v>82</v>
      </c>
      <c r="U99" s="35"/>
      <c r="V99" s="35"/>
      <c r="W99" s="35"/>
      <c r="X99" s="35"/>
      <c r="Y99" s="35"/>
      <c r="Z99" s="35"/>
      <c r="AA99" s="35"/>
      <c r="AB99" s="389" t="s">
        <v>128</v>
      </c>
      <c r="AC99" s="389"/>
      <c r="AD99" s="389"/>
      <c r="AE99" s="389"/>
      <c r="AF99" s="389"/>
      <c r="AG99" s="389"/>
      <c r="AH99" s="389"/>
      <c r="AI99" s="389"/>
      <c r="AJ99" s="389"/>
      <c r="AK99" s="389"/>
      <c r="AL99" s="389"/>
      <c r="AM99" s="389"/>
      <c r="AN99" s="389"/>
      <c r="AO99" s="389"/>
      <c r="AP99" s="389"/>
      <c r="AQ99" s="389"/>
      <c r="AR99" s="389"/>
      <c r="AS99" s="389"/>
      <c r="AT99" s="389"/>
      <c r="AU99" s="389"/>
      <c r="AV99" s="389"/>
      <c r="AW99" s="389"/>
      <c r="AX99" s="389"/>
      <c r="AY99" s="389"/>
      <c r="AZ99" s="12"/>
      <c r="BA99" s="43"/>
      <c r="BB99" s="44"/>
      <c r="BC99" s="44"/>
      <c r="BD99" s="44"/>
      <c r="BE99" s="44"/>
      <c r="BF99" s="44"/>
      <c r="BG99" s="44"/>
      <c r="BH99" s="44"/>
      <c r="BI99" s="44"/>
      <c r="BJ99" s="44"/>
      <c r="BK99" s="44"/>
      <c r="BL99" s="44"/>
      <c r="BM99" s="44"/>
      <c r="BN99" s="45"/>
      <c r="BO99" s="12"/>
      <c r="BP99" s="12"/>
    </row>
    <row r="100" spans="2:68" ht="14.25" customHeight="1" x14ac:dyDescent="0.55000000000000004">
      <c r="B100" s="39"/>
      <c r="C100" s="39"/>
      <c r="D100" s="39"/>
      <c r="E100" s="39"/>
      <c r="F100" s="39"/>
      <c r="G100" s="39"/>
      <c r="H100" s="39"/>
      <c r="I100" s="39"/>
      <c r="J100" s="39"/>
      <c r="K100" s="39"/>
      <c r="L100" s="39"/>
      <c r="M100" s="39"/>
      <c r="N100" s="39"/>
      <c r="O100" s="39"/>
      <c r="P100" s="39"/>
      <c r="Q100" s="39"/>
      <c r="R100" s="39"/>
      <c r="S100" s="39"/>
      <c r="T100" s="37" t="s">
        <v>83</v>
      </c>
      <c r="U100" s="37"/>
      <c r="V100" s="37"/>
      <c r="W100" s="37"/>
      <c r="X100" s="37"/>
      <c r="Y100" s="37"/>
      <c r="Z100" s="37"/>
      <c r="AA100" s="37"/>
      <c r="AB100" s="389"/>
      <c r="AC100" s="389"/>
      <c r="AD100" s="389"/>
      <c r="AE100" s="389"/>
      <c r="AF100" s="389"/>
      <c r="AG100" s="389"/>
      <c r="AH100" s="389"/>
      <c r="AI100" s="389"/>
      <c r="AJ100" s="389"/>
      <c r="AK100" s="389"/>
      <c r="AL100" s="389"/>
      <c r="AM100" s="389"/>
      <c r="AN100" s="389"/>
      <c r="AO100" s="389"/>
      <c r="AP100" s="389"/>
      <c r="AQ100" s="389"/>
      <c r="AR100" s="389"/>
      <c r="AS100" s="389"/>
      <c r="AT100" s="389"/>
      <c r="AU100" s="389"/>
      <c r="AV100" s="389"/>
      <c r="AW100" s="389"/>
      <c r="AX100" s="389"/>
      <c r="AY100" s="389"/>
      <c r="AZ100" s="12"/>
      <c r="BA100" s="43"/>
      <c r="BB100" s="44"/>
      <c r="BC100" s="44"/>
      <c r="BD100" s="44"/>
      <c r="BE100" s="44"/>
      <c r="BF100" s="44"/>
      <c r="BG100" s="44"/>
      <c r="BH100" s="44"/>
      <c r="BI100" s="44"/>
      <c r="BJ100" s="44"/>
      <c r="BK100" s="44"/>
      <c r="BL100" s="44"/>
      <c r="BM100" s="44"/>
      <c r="BN100" s="45"/>
      <c r="BO100" s="12"/>
      <c r="BP100" s="12"/>
    </row>
    <row r="101" spans="2:68" ht="12" customHeight="1" x14ac:dyDescent="0.35">
      <c r="B101" s="38" t="s">
        <v>130</v>
      </c>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12"/>
      <c r="BA101" s="46"/>
      <c r="BB101" s="47"/>
      <c r="BC101" s="47"/>
      <c r="BD101" s="47"/>
      <c r="BE101" s="47"/>
      <c r="BF101" s="47"/>
      <c r="BG101" s="47"/>
      <c r="BH101" s="47"/>
      <c r="BI101" s="47"/>
      <c r="BJ101" s="47"/>
      <c r="BK101" s="47"/>
      <c r="BL101" s="47"/>
      <c r="BM101" s="47"/>
      <c r="BN101" s="48"/>
      <c r="BO101" s="12"/>
      <c r="BP101" s="12"/>
    </row>
    <row r="102" spans="2:68" ht="16.5" customHeight="1" x14ac:dyDescent="0.55000000000000004">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row>
    <row r="103" spans="2:68" ht="16.5" customHeight="1" x14ac:dyDescent="0.55000000000000004">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row>
    <row r="104" spans="2:68" ht="16.5" customHeight="1" x14ac:dyDescent="0.55000000000000004">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row>
    <row r="105" spans="2:68" ht="16.5" customHeight="1" x14ac:dyDescent="0.55000000000000004">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row>
    <row r="106" spans="2:68" ht="16.5" customHeight="1" x14ac:dyDescent="0.55000000000000004">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row>
    <row r="107" spans="2:68" ht="16.5" customHeight="1" x14ac:dyDescent="0.55000000000000004">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row>
    <row r="108" spans="2:68" ht="16.5" customHeight="1" x14ac:dyDescent="0.55000000000000004"/>
    <row r="109" spans="2:68" ht="16.5" customHeight="1" x14ac:dyDescent="0.55000000000000004"/>
    <row r="110" spans="2:68" ht="16.5" customHeight="1" x14ac:dyDescent="0.55000000000000004"/>
    <row r="111" spans="2:68" ht="16.5" customHeight="1" x14ac:dyDescent="0.55000000000000004"/>
    <row r="112" spans="2:68" ht="16.5" customHeight="1" x14ac:dyDescent="0.55000000000000004"/>
    <row r="113" ht="16.5" customHeight="1" x14ac:dyDescent="0.55000000000000004"/>
    <row r="114" ht="16.5" customHeight="1" x14ac:dyDescent="0.55000000000000004"/>
    <row r="115" ht="16.5" customHeight="1" x14ac:dyDescent="0.55000000000000004"/>
    <row r="116" ht="16.5" customHeight="1" x14ac:dyDescent="0.55000000000000004"/>
    <row r="117" ht="16.5" customHeight="1" x14ac:dyDescent="0.55000000000000004"/>
    <row r="118" ht="16.5" customHeight="1" x14ac:dyDescent="0.55000000000000004"/>
    <row r="119" ht="16.5" customHeight="1" x14ac:dyDescent="0.55000000000000004"/>
    <row r="120" ht="16.5" customHeight="1" x14ac:dyDescent="0.55000000000000004"/>
    <row r="121" ht="16.5" customHeight="1" x14ac:dyDescent="0.55000000000000004"/>
    <row r="122" ht="16.5" customHeight="1" x14ac:dyDescent="0.55000000000000004"/>
    <row r="123" ht="16.5" customHeight="1" x14ac:dyDescent="0.55000000000000004"/>
    <row r="124" ht="16.5" customHeight="1" x14ac:dyDescent="0.55000000000000004"/>
    <row r="125" ht="16.5" customHeight="1" x14ac:dyDescent="0.55000000000000004"/>
    <row r="126" ht="16.5" customHeight="1" x14ac:dyDescent="0.55000000000000004"/>
    <row r="127" ht="16.5" customHeight="1" x14ac:dyDescent="0.55000000000000004"/>
    <row r="128" ht="16.5" customHeight="1" x14ac:dyDescent="0.55000000000000004"/>
    <row r="129" ht="16.5" customHeight="1" x14ac:dyDescent="0.55000000000000004"/>
    <row r="130" ht="16.5" customHeight="1" x14ac:dyDescent="0.55000000000000004"/>
    <row r="131" ht="16.5" customHeight="1" x14ac:dyDescent="0.55000000000000004"/>
    <row r="132" ht="16.5" customHeight="1" x14ac:dyDescent="0.55000000000000004"/>
    <row r="133" ht="16.5" customHeight="1" x14ac:dyDescent="0.55000000000000004"/>
    <row r="134" ht="16.5" customHeight="1" x14ac:dyDescent="0.55000000000000004"/>
    <row r="135" ht="16.5" customHeight="1" x14ac:dyDescent="0.55000000000000004"/>
    <row r="136" ht="16.5" customHeight="1" x14ac:dyDescent="0.55000000000000004"/>
    <row r="137" ht="16.5" customHeight="1" x14ac:dyDescent="0.55000000000000004"/>
    <row r="138" ht="16.5" customHeight="1" x14ac:dyDescent="0.55000000000000004"/>
    <row r="139" ht="16.5" customHeight="1" x14ac:dyDescent="0.55000000000000004"/>
    <row r="140" ht="16.5" customHeight="1" x14ac:dyDescent="0.55000000000000004"/>
    <row r="141" ht="16.5" customHeight="1" x14ac:dyDescent="0.55000000000000004"/>
    <row r="142" ht="16.5" customHeight="1" x14ac:dyDescent="0.55000000000000004"/>
    <row r="143" ht="16.5" customHeight="1" x14ac:dyDescent="0.55000000000000004"/>
    <row r="144" ht="16.5" customHeight="1" x14ac:dyDescent="0.55000000000000004"/>
    <row r="145" ht="16.5" customHeight="1" x14ac:dyDescent="0.55000000000000004"/>
    <row r="146" ht="16.5" customHeight="1" x14ac:dyDescent="0.55000000000000004"/>
    <row r="147" ht="16.5" customHeight="1" x14ac:dyDescent="0.55000000000000004"/>
    <row r="148" ht="16.5" customHeight="1" x14ac:dyDescent="0.55000000000000004"/>
    <row r="149" ht="16.5" customHeight="1" x14ac:dyDescent="0.55000000000000004"/>
    <row r="150" ht="16.5" customHeight="1" x14ac:dyDescent="0.55000000000000004"/>
    <row r="151" ht="16.5" customHeight="1" x14ac:dyDescent="0.55000000000000004"/>
    <row r="152" ht="16.5" customHeight="1" x14ac:dyDescent="0.55000000000000004"/>
    <row r="153" ht="16.5" customHeight="1" x14ac:dyDescent="0.55000000000000004"/>
    <row r="154" ht="16.5" customHeight="1" x14ac:dyDescent="0.55000000000000004"/>
    <row r="155" ht="16.5" customHeight="1" x14ac:dyDescent="0.55000000000000004"/>
    <row r="156" ht="16.5" customHeight="1" x14ac:dyDescent="0.55000000000000004"/>
    <row r="157" ht="16.5" customHeight="1" x14ac:dyDescent="0.55000000000000004"/>
    <row r="158" ht="16.5" customHeight="1" x14ac:dyDescent="0.55000000000000004"/>
    <row r="159" ht="16.5" customHeight="1" x14ac:dyDescent="0.55000000000000004"/>
    <row r="160" ht="16.5" customHeight="1" x14ac:dyDescent="0.55000000000000004"/>
    <row r="161" ht="16.5" customHeight="1" x14ac:dyDescent="0.55000000000000004"/>
    <row r="162" ht="16.5" customHeight="1" x14ac:dyDescent="0.55000000000000004"/>
    <row r="163" ht="16.5" customHeight="1" x14ac:dyDescent="0.55000000000000004"/>
    <row r="164" ht="16.5" customHeight="1" x14ac:dyDescent="0.55000000000000004"/>
    <row r="165" ht="16.5" customHeight="1" x14ac:dyDescent="0.55000000000000004"/>
    <row r="166" ht="16.5" customHeight="1" x14ac:dyDescent="0.55000000000000004"/>
    <row r="167" ht="16.5" customHeight="1" x14ac:dyDescent="0.55000000000000004"/>
    <row r="168" ht="16.5" customHeight="1" x14ac:dyDescent="0.55000000000000004"/>
    <row r="169" ht="16.5" customHeight="1" x14ac:dyDescent="0.55000000000000004"/>
    <row r="170" ht="16.5" customHeight="1" x14ac:dyDescent="0.55000000000000004"/>
    <row r="171" ht="16.5" customHeight="1" x14ac:dyDescent="0.55000000000000004"/>
    <row r="172" ht="16.5" customHeight="1" x14ac:dyDescent="0.55000000000000004"/>
    <row r="173" ht="16.5" customHeight="1" x14ac:dyDescent="0.55000000000000004"/>
    <row r="174" ht="16.5" customHeight="1" x14ac:dyDescent="0.55000000000000004"/>
    <row r="175" ht="16.5" customHeight="1" x14ac:dyDescent="0.55000000000000004"/>
    <row r="176" ht="16.5" customHeight="1" x14ac:dyDescent="0.55000000000000004"/>
    <row r="177" ht="16.5" customHeight="1" x14ac:dyDescent="0.55000000000000004"/>
    <row r="178" ht="16.5" customHeight="1" x14ac:dyDescent="0.55000000000000004"/>
    <row r="179" ht="16.5" customHeight="1" x14ac:dyDescent="0.55000000000000004"/>
    <row r="180" ht="16.5" customHeight="1" x14ac:dyDescent="0.55000000000000004"/>
    <row r="181" ht="16.5" customHeight="1" x14ac:dyDescent="0.55000000000000004"/>
    <row r="182" ht="16.5" customHeight="1" x14ac:dyDescent="0.55000000000000004"/>
    <row r="183" ht="16.5" customHeight="1" x14ac:dyDescent="0.55000000000000004"/>
    <row r="184" ht="16.5" customHeight="1" x14ac:dyDescent="0.55000000000000004"/>
    <row r="185" ht="16.5" customHeight="1" x14ac:dyDescent="0.55000000000000004"/>
    <row r="186" ht="16.5" customHeight="1" x14ac:dyDescent="0.55000000000000004"/>
    <row r="187" ht="16.5" customHeight="1" x14ac:dyDescent="0.55000000000000004"/>
    <row r="188" ht="16.5" customHeight="1" x14ac:dyDescent="0.55000000000000004"/>
    <row r="189" ht="16.5" customHeight="1" x14ac:dyDescent="0.55000000000000004"/>
    <row r="190" ht="16.5" customHeight="1" x14ac:dyDescent="0.55000000000000004"/>
    <row r="191" ht="16.5" customHeight="1" x14ac:dyDescent="0.55000000000000004"/>
    <row r="192" ht="16.5" customHeight="1" x14ac:dyDescent="0.55000000000000004"/>
    <row r="193" ht="16.5" customHeight="1" x14ac:dyDescent="0.55000000000000004"/>
    <row r="194" ht="16.5" customHeight="1" x14ac:dyDescent="0.55000000000000004"/>
    <row r="195" ht="16.5" customHeight="1" x14ac:dyDescent="0.55000000000000004"/>
    <row r="196" ht="16.5" customHeight="1" x14ac:dyDescent="0.55000000000000004"/>
    <row r="197" ht="16.5" customHeight="1" x14ac:dyDescent="0.55000000000000004"/>
    <row r="198" ht="16.5" customHeight="1" x14ac:dyDescent="0.55000000000000004"/>
    <row r="199" ht="16.5" customHeight="1" x14ac:dyDescent="0.55000000000000004"/>
    <row r="200" ht="16.5" customHeight="1" x14ac:dyDescent="0.55000000000000004"/>
    <row r="201" ht="16.5" customHeight="1" x14ac:dyDescent="0.55000000000000004"/>
    <row r="202" ht="16.5" customHeight="1" x14ac:dyDescent="0.55000000000000004"/>
    <row r="203" ht="16.5" customHeight="1" x14ac:dyDescent="0.55000000000000004"/>
    <row r="204" ht="16.5" customHeight="1" x14ac:dyDescent="0.55000000000000004"/>
    <row r="205" ht="16.5" customHeight="1" x14ac:dyDescent="0.55000000000000004"/>
    <row r="206" ht="16.5" customHeight="1" x14ac:dyDescent="0.55000000000000004"/>
    <row r="207" ht="16.5" customHeight="1" x14ac:dyDescent="0.55000000000000004"/>
    <row r="208" ht="16.5" customHeight="1" x14ac:dyDescent="0.55000000000000004"/>
    <row r="209" ht="16.5" customHeight="1" x14ac:dyDescent="0.55000000000000004"/>
    <row r="210" ht="16.5" customHeight="1" x14ac:dyDescent="0.55000000000000004"/>
    <row r="211" ht="16.5" customHeight="1" x14ac:dyDescent="0.55000000000000004"/>
    <row r="212" ht="16.5" customHeight="1" x14ac:dyDescent="0.55000000000000004"/>
    <row r="213" ht="16.5" customHeight="1" x14ac:dyDescent="0.55000000000000004"/>
    <row r="214" ht="16.5" customHeight="1" x14ac:dyDescent="0.55000000000000004"/>
    <row r="215" ht="16.5" customHeight="1" x14ac:dyDescent="0.55000000000000004"/>
    <row r="216" ht="16.5" customHeight="1" x14ac:dyDescent="0.55000000000000004"/>
    <row r="217" ht="16.5" customHeight="1" x14ac:dyDescent="0.55000000000000004"/>
    <row r="218" ht="16.5" customHeight="1" x14ac:dyDescent="0.55000000000000004"/>
    <row r="219" ht="16.5" customHeight="1" x14ac:dyDescent="0.55000000000000004"/>
    <row r="220" ht="16.5" customHeight="1" x14ac:dyDescent="0.55000000000000004"/>
    <row r="221" ht="16.5" customHeight="1" x14ac:dyDescent="0.55000000000000004"/>
    <row r="222" ht="16.5" customHeight="1" x14ac:dyDescent="0.55000000000000004"/>
    <row r="223" ht="16.5" customHeight="1" x14ac:dyDescent="0.55000000000000004"/>
    <row r="224" ht="16.5" customHeight="1" x14ac:dyDescent="0.55000000000000004"/>
    <row r="225" ht="16.5" customHeight="1" x14ac:dyDescent="0.55000000000000004"/>
    <row r="226" ht="16.5" customHeight="1" x14ac:dyDescent="0.55000000000000004"/>
    <row r="227" ht="16.5" customHeight="1" x14ac:dyDescent="0.55000000000000004"/>
    <row r="228" ht="16.5" customHeight="1" x14ac:dyDescent="0.55000000000000004"/>
    <row r="229" ht="16.5" customHeight="1" x14ac:dyDescent="0.55000000000000004"/>
    <row r="230" ht="16.5" customHeight="1" x14ac:dyDescent="0.55000000000000004"/>
    <row r="231" ht="16.5" customHeight="1" x14ac:dyDescent="0.55000000000000004"/>
    <row r="232" ht="16.5" customHeight="1" x14ac:dyDescent="0.55000000000000004"/>
    <row r="233" ht="16.5" customHeight="1" x14ac:dyDescent="0.55000000000000004"/>
    <row r="234" ht="16.5" customHeight="1" x14ac:dyDescent="0.55000000000000004"/>
    <row r="235" ht="16.5" customHeight="1" x14ac:dyDescent="0.55000000000000004"/>
    <row r="236" ht="16.5" customHeight="1" x14ac:dyDescent="0.55000000000000004"/>
    <row r="237" ht="16.5" customHeight="1" x14ac:dyDescent="0.55000000000000004"/>
    <row r="238" ht="16.5" customHeight="1" x14ac:dyDescent="0.55000000000000004"/>
    <row r="239" ht="16.5" customHeight="1" x14ac:dyDescent="0.55000000000000004"/>
    <row r="240" ht="16.5" customHeight="1" x14ac:dyDescent="0.55000000000000004"/>
    <row r="241" ht="16.5" customHeight="1" x14ac:dyDescent="0.55000000000000004"/>
    <row r="242" ht="16.5" customHeight="1" x14ac:dyDescent="0.55000000000000004"/>
    <row r="243" ht="16.5" customHeight="1" x14ac:dyDescent="0.55000000000000004"/>
    <row r="244" ht="16.5" customHeight="1" x14ac:dyDescent="0.55000000000000004"/>
    <row r="245" ht="15" customHeight="1" x14ac:dyDescent="0.55000000000000004"/>
    <row r="246" ht="15" customHeight="1" x14ac:dyDescent="0.55000000000000004"/>
    <row r="247" ht="1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sheetData>
  <mergeCells count="329">
    <mergeCell ref="AW2:BA2"/>
    <mergeCell ref="A4:BP4"/>
    <mergeCell ref="A5:BP5"/>
    <mergeCell ref="O6:P6"/>
    <mergeCell ref="Q6:U6"/>
    <mergeCell ref="V6:X6"/>
    <mergeCell ref="Y6:AA6"/>
    <mergeCell ref="AB6:AD6"/>
    <mergeCell ref="AE6:AG6"/>
    <mergeCell ref="C7:BN9"/>
    <mergeCell ref="D10:F10"/>
    <mergeCell ref="G10:BO10"/>
    <mergeCell ref="D11:F11"/>
    <mergeCell ref="G11:BO11"/>
    <mergeCell ref="D12:F12"/>
    <mergeCell ref="AH6:AL6"/>
    <mergeCell ref="AM6:AO6"/>
    <mergeCell ref="AP6:AR6"/>
    <mergeCell ref="AS6:AT6"/>
    <mergeCell ref="AU6:AY6"/>
    <mergeCell ref="AZ6:BA6"/>
    <mergeCell ref="D13:F13"/>
    <mergeCell ref="D15:E15"/>
    <mergeCell ref="C21:BP21"/>
    <mergeCell ref="B22:M22"/>
    <mergeCell ref="N22:BB22"/>
    <mergeCell ref="BC22:BI24"/>
    <mergeCell ref="BJ22:BP24"/>
    <mergeCell ref="B23:M24"/>
    <mergeCell ref="N23:BB24"/>
    <mergeCell ref="B25:M27"/>
    <mergeCell ref="C29:BP29"/>
    <mergeCell ref="B30:K30"/>
    <mergeCell ref="L30:AC30"/>
    <mergeCell ref="AD30:AF33"/>
    <mergeCell ref="AL30:AN33"/>
    <mergeCell ref="AO30:AP33"/>
    <mergeCell ref="AQ30:AS33"/>
    <mergeCell ref="AT30:AU33"/>
    <mergeCell ref="AV30:AX33"/>
    <mergeCell ref="AY30:AZ33"/>
    <mergeCell ref="BA30:BC33"/>
    <mergeCell ref="B31:K33"/>
    <mergeCell ref="L31:AC33"/>
    <mergeCell ref="BD30:BF31"/>
    <mergeCell ref="BG30:BP31"/>
    <mergeCell ref="BD32:BF33"/>
    <mergeCell ref="BG32:BP33"/>
    <mergeCell ref="AN27:AS27"/>
    <mergeCell ref="AT27:AY27"/>
    <mergeCell ref="BA27:BF27"/>
    <mergeCell ref="BH27:BM27"/>
    <mergeCell ref="N26:BP26"/>
    <mergeCell ref="BN40:BP42"/>
    <mergeCell ref="U41:Z41"/>
    <mergeCell ref="AH41:AK42"/>
    <mergeCell ref="U42:Z42"/>
    <mergeCell ref="BC39:BD39"/>
    <mergeCell ref="BE39:BI39"/>
    <mergeCell ref="BJ39:BK39"/>
    <mergeCell ref="BL39:BP39"/>
    <mergeCell ref="U40:Z40"/>
    <mergeCell ref="AL40:AU42"/>
    <mergeCell ref="AV40:AX42"/>
    <mergeCell ref="AY40:BA42"/>
    <mergeCell ref="BB40:BD42"/>
    <mergeCell ref="L39:T42"/>
    <mergeCell ref="U39:Z39"/>
    <mergeCell ref="AA39:AG42"/>
    <mergeCell ref="AH39:AK40"/>
    <mergeCell ref="AL39:AU39"/>
    <mergeCell ref="AV39:AW39"/>
    <mergeCell ref="AX39:BB39"/>
    <mergeCell ref="BH40:BJ42"/>
    <mergeCell ref="BK40:BM42"/>
    <mergeCell ref="BE40:BG42"/>
    <mergeCell ref="AE47:AF47"/>
    <mergeCell ref="AG47:AH47"/>
    <mergeCell ref="AI47:AJ47"/>
    <mergeCell ref="AK47:AL47"/>
    <mergeCell ref="B43:K43"/>
    <mergeCell ref="L43:BP43"/>
    <mergeCell ref="C44:E44"/>
    <mergeCell ref="B46:K46"/>
    <mergeCell ref="L46:AB46"/>
    <mergeCell ref="AC46:AL46"/>
    <mergeCell ref="AM46:AN46"/>
    <mergeCell ref="AO46:AW46"/>
    <mergeCell ref="AX46:AY46"/>
    <mergeCell ref="AZ46:BG46"/>
    <mergeCell ref="AS47:AU47"/>
    <mergeCell ref="AV47:AX47"/>
    <mergeCell ref="AY47:BA47"/>
    <mergeCell ref="BB47:BD47"/>
    <mergeCell ref="BE47:BG47"/>
    <mergeCell ref="BH46:BI46"/>
    <mergeCell ref="B49:K49"/>
    <mergeCell ref="L49:BP49"/>
    <mergeCell ref="B51:BO51"/>
    <mergeCell ref="B52:C59"/>
    <mergeCell ref="D52:AG52"/>
    <mergeCell ref="AH52:BN52"/>
    <mergeCell ref="D56:AG56"/>
    <mergeCell ref="AH56:BN56"/>
    <mergeCell ref="AV48:AX48"/>
    <mergeCell ref="AY48:BA48"/>
    <mergeCell ref="BB48:BD48"/>
    <mergeCell ref="BE48:BG48"/>
    <mergeCell ref="BH48:BJ48"/>
    <mergeCell ref="BK48:BM48"/>
    <mergeCell ref="L48:W48"/>
    <mergeCell ref="X48:AB48"/>
    <mergeCell ref="AC48:AE48"/>
    <mergeCell ref="AF48:AI48"/>
    <mergeCell ref="AJ48:AL48"/>
    <mergeCell ref="AM48:AR48"/>
    <mergeCell ref="B47:K48"/>
    <mergeCell ref="L47:W47"/>
    <mergeCell ref="X47:AB47"/>
    <mergeCell ref="AC47:AD47"/>
    <mergeCell ref="N59:AD59"/>
    <mergeCell ref="AE59:AG59"/>
    <mergeCell ref="D58:F58"/>
    <mergeCell ref="G58:M58"/>
    <mergeCell ref="AH58:AU58"/>
    <mergeCell ref="BO58:BP58"/>
    <mergeCell ref="N58:AD58"/>
    <mergeCell ref="AE58:AG58"/>
    <mergeCell ref="BO57:BP57"/>
    <mergeCell ref="AE57:AG57"/>
    <mergeCell ref="N57:AD57"/>
    <mergeCell ref="BO68:BP68"/>
    <mergeCell ref="BO66:BP66"/>
    <mergeCell ref="D67:F67"/>
    <mergeCell ref="G67:M67"/>
    <mergeCell ref="AH67:AU67"/>
    <mergeCell ref="BO67:BP67"/>
    <mergeCell ref="N66:AD66"/>
    <mergeCell ref="AE66:AG66"/>
    <mergeCell ref="B61:C68"/>
    <mergeCell ref="D61:AG61"/>
    <mergeCell ref="AH61:BN61"/>
    <mergeCell ref="D65:AG65"/>
    <mergeCell ref="AH65:BN65"/>
    <mergeCell ref="D66:F66"/>
    <mergeCell ref="G66:M66"/>
    <mergeCell ref="AH66:AU66"/>
    <mergeCell ref="AV66:BK66"/>
    <mergeCell ref="F64:I64"/>
    <mergeCell ref="J64:K64"/>
    <mergeCell ref="L64:Q64"/>
    <mergeCell ref="R64:S64"/>
    <mergeCell ref="T64:X64"/>
    <mergeCell ref="Y64:Z64"/>
    <mergeCell ref="AA64:AG64"/>
    <mergeCell ref="B70:C77"/>
    <mergeCell ref="D70:AG70"/>
    <mergeCell ref="AH70:BN70"/>
    <mergeCell ref="D74:AG74"/>
    <mergeCell ref="AH74:BN74"/>
    <mergeCell ref="D75:F75"/>
    <mergeCell ref="G75:M75"/>
    <mergeCell ref="AH75:AU75"/>
    <mergeCell ref="D68:F68"/>
    <mergeCell ref="G68:M68"/>
    <mergeCell ref="AH68:AU68"/>
    <mergeCell ref="D77:F77"/>
    <mergeCell ref="G77:M77"/>
    <mergeCell ref="AH77:AU77"/>
    <mergeCell ref="AO73:AT73"/>
    <mergeCell ref="AU73:AZ73"/>
    <mergeCell ref="BB73:BG73"/>
    <mergeCell ref="BI73:BN73"/>
    <mergeCell ref="AH72:BN72"/>
    <mergeCell ref="BO77:BP77"/>
    <mergeCell ref="N77:AD77"/>
    <mergeCell ref="AE77:AG77"/>
    <mergeCell ref="BO75:BP75"/>
    <mergeCell ref="D76:F76"/>
    <mergeCell ref="G76:M76"/>
    <mergeCell ref="AH76:AU76"/>
    <mergeCell ref="BO76:BP76"/>
    <mergeCell ref="N76:AD76"/>
    <mergeCell ref="AE76:AG76"/>
    <mergeCell ref="AV77:BK77"/>
    <mergeCell ref="BL77:BN77"/>
    <mergeCell ref="B79:W80"/>
    <mergeCell ref="X79:AR80"/>
    <mergeCell ref="AS79:BN80"/>
    <mergeCell ref="B81:W81"/>
    <mergeCell ref="X81:AR89"/>
    <mergeCell ref="AS81:AX83"/>
    <mergeCell ref="AY81:BK83"/>
    <mergeCell ref="BL81:BN83"/>
    <mergeCell ref="B82:T83"/>
    <mergeCell ref="U82:W83"/>
    <mergeCell ref="BL87:BN89"/>
    <mergeCell ref="B88:T89"/>
    <mergeCell ref="U88:W89"/>
    <mergeCell ref="B84:W84"/>
    <mergeCell ref="AS84:AX86"/>
    <mergeCell ref="AY84:BK86"/>
    <mergeCell ref="BL84:BN86"/>
    <mergeCell ref="B85:T86"/>
    <mergeCell ref="U85:W86"/>
    <mergeCell ref="AB99:AY100"/>
    <mergeCell ref="T100:AA100"/>
    <mergeCell ref="B95:P96"/>
    <mergeCell ref="Q95:S96"/>
    <mergeCell ref="T95:AA95"/>
    <mergeCell ref="AB95:AY96"/>
    <mergeCell ref="T96:AA96"/>
    <mergeCell ref="B98:AY98"/>
    <mergeCell ref="B99:P100"/>
    <mergeCell ref="Q99:S100"/>
    <mergeCell ref="T99:AA99"/>
    <mergeCell ref="AO55:AT55"/>
    <mergeCell ref="AU55:AZ55"/>
    <mergeCell ref="BB55:BG55"/>
    <mergeCell ref="BI55:BN55"/>
    <mergeCell ref="BI64:BN64"/>
    <mergeCell ref="BB64:BG64"/>
    <mergeCell ref="AO64:AT64"/>
    <mergeCell ref="AU64:AZ64"/>
    <mergeCell ref="BH47:BJ47"/>
    <mergeCell ref="BK47:BM47"/>
    <mergeCell ref="BN47:BP47"/>
    <mergeCell ref="AS48:AU48"/>
    <mergeCell ref="AM47:AR47"/>
    <mergeCell ref="BO59:BP59"/>
    <mergeCell ref="AV59:BK59"/>
    <mergeCell ref="BL59:BN59"/>
    <mergeCell ref="BN48:BP48"/>
    <mergeCell ref="C38:BP38"/>
    <mergeCell ref="B39:K42"/>
    <mergeCell ref="BJ46:BP46"/>
    <mergeCell ref="D71:AG72"/>
    <mergeCell ref="D73:E73"/>
    <mergeCell ref="F73:I73"/>
    <mergeCell ref="J73:K73"/>
    <mergeCell ref="BL2:BN2"/>
    <mergeCell ref="BO2:BP2"/>
    <mergeCell ref="BJ2:BK2"/>
    <mergeCell ref="BL57:BN57"/>
    <mergeCell ref="AV57:BK57"/>
    <mergeCell ref="AV58:BK58"/>
    <mergeCell ref="BL58:BN58"/>
    <mergeCell ref="AR34:BP34"/>
    <mergeCell ref="BG35:BI36"/>
    <mergeCell ref="BJ35:BM36"/>
    <mergeCell ref="AG30:AK31"/>
    <mergeCell ref="AG32:AK33"/>
    <mergeCell ref="N25:O25"/>
    <mergeCell ref="AR2:AV2"/>
    <mergeCell ref="BB2:BD2"/>
    <mergeCell ref="BE2:BF2"/>
    <mergeCell ref="BG2:BI2"/>
    <mergeCell ref="AH53:AI53"/>
    <mergeCell ref="P25:BP25"/>
    <mergeCell ref="D53:AG54"/>
    <mergeCell ref="D55:E55"/>
    <mergeCell ref="J55:K55"/>
    <mergeCell ref="F55:I55"/>
    <mergeCell ref="L55:Q55"/>
    <mergeCell ref="AV76:BK76"/>
    <mergeCell ref="BL76:BN76"/>
    <mergeCell ref="AJ62:BN62"/>
    <mergeCell ref="AJ71:BN71"/>
    <mergeCell ref="BL66:BN66"/>
    <mergeCell ref="AV67:BK67"/>
    <mergeCell ref="BL67:BN67"/>
    <mergeCell ref="AV68:BK68"/>
    <mergeCell ref="BL68:BN68"/>
    <mergeCell ref="AV75:BK75"/>
    <mergeCell ref="BL75:BN75"/>
    <mergeCell ref="N67:AD67"/>
    <mergeCell ref="AE67:AG67"/>
    <mergeCell ref="N68:AD68"/>
    <mergeCell ref="AE68:AG68"/>
    <mergeCell ref="N75:AD75"/>
    <mergeCell ref="AE75:AG75"/>
    <mergeCell ref="T55:X55"/>
    <mergeCell ref="Y55:Z55"/>
    <mergeCell ref="AA55:AG55"/>
    <mergeCell ref="D59:F59"/>
    <mergeCell ref="G59:M59"/>
    <mergeCell ref="D57:F57"/>
    <mergeCell ref="G57:M57"/>
    <mergeCell ref="B97:AY97"/>
    <mergeCell ref="AJ53:BN53"/>
    <mergeCell ref="AH71:AI71"/>
    <mergeCell ref="AH63:BN63"/>
    <mergeCell ref="AH54:BN54"/>
    <mergeCell ref="AH62:AI62"/>
    <mergeCell ref="AH59:AU59"/>
    <mergeCell ref="AH57:AU57"/>
    <mergeCell ref="B91:AQ93"/>
    <mergeCell ref="AS91:AX92"/>
    <mergeCell ref="AY91:BK92"/>
    <mergeCell ref="BL91:BN92"/>
    <mergeCell ref="B94:AY94"/>
    <mergeCell ref="BA94:BN94"/>
    <mergeCell ref="B87:W87"/>
    <mergeCell ref="AS87:AX89"/>
    <mergeCell ref="AY87:BK89"/>
    <mergeCell ref="B101:AY101"/>
    <mergeCell ref="BA95:BN101"/>
    <mergeCell ref="BN35:BP36"/>
    <mergeCell ref="O36:Q36"/>
    <mergeCell ref="R36:Z36"/>
    <mergeCell ref="R35:Z35"/>
    <mergeCell ref="AA35:AF36"/>
    <mergeCell ref="AR35:AV36"/>
    <mergeCell ref="AW35:AY36"/>
    <mergeCell ref="AZ35:BB36"/>
    <mergeCell ref="BC35:BF36"/>
    <mergeCell ref="L73:Q73"/>
    <mergeCell ref="R73:S73"/>
    <mergeCell ref="T73:X73"/>
    <mergeCell ref="Y73:Z73"/>
    <mergeCell ref="AA73:AG73"/>
    <mergeCell ref="B34:N36"/>
    <mergeCell ref="O34:Q34"/>
    <mergeCell ref="R34:AF34"/>
    <mergeCell ref="AG34:AQ36"/>
    <mergeCell ref="O35:Q35"/>
    <mergeCell ref="D62:AG63"/>
    <mergeCell ref="D64:E64"/>
    <mergeCell ref="R55:S55"/>
  </mergeCells>
  <phoneticPr fontId="3"/>
  <printOptions horizontalCentered="1" verticalCentered="1"/>
  <pageMargins left="0.23622047244094491" right="0.23622047244094491" top="0.19685039370078741" bottom="0.15748031496062992" header="0.31496062992125984" footer="0.31496062992125984"/>
  <pageSetup paperSize="9" scale="98" orientation="portrait" r:id="rId1"/>
  <rowBreaks count="1" manualBreakCount="1">
    <brk id="49"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A0FE2-0220-443F-872C-1A1469D47D78}">
  <dimension ref="A1:DV248"/>
  <sheetViews>
    <sheetView tabSelected="1" view="pageBreakPreview" zoomScaleNormal="100" zoomScaleSheetLayoutView="100" workbookViewId="0">
      <selection activeCell="BA93" sqref="BA93:BN99"/>
    </sheetView>
  </sheetViews>
  <sheetFormatPr defaultColWidth="9" defaultRowHeight="14" x14ac:dyDescent="0.55000000000000004"/>
  <cols>
    <col min="1" max="68" width="1.25" style="1" customWidth="1"/>
    <col min="69" max="103" width="2.58203125" style="1" customWidth="1"/>
    <col min="104" max="16384" width="9" style="1"/>
  </cols>
  <sheetData>
    <row r="1" spans="1:93" ht="16.5" customHeight="1" x14ac:dyDescent="0.55000000000000004">
      <c r="A1" s="11"/>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row>
    <row r="2" spans="1:93" ht="16.5" customHeight="1" x14ac:dyDescent="0.55000000000000004">
      <c r="A2" s="12"/>
      <c r="B2" s="12"/>
      <c r="C2" s="12"/>
      <c r="D2" s="12"/>
      <c r="E2" s="12"/>
      <c r="F2" s="12"/>
      <c r="G2" s="12"/>
      <c r="H2" s="12"/>
      <c r="I2" s="12"/>
      <c r="J2" s="12"/>
      <c r="K2" s="12"/>
      <c r="L2" s="12"/>
      <c r="M2" s="12"/>
      <c r="N2" s="12"/>
      <c r="O2" s="12"/>
      <c r="P2" s="12"/>
      <c r="Q2" s="12"/>
      <c r="R2" s="12"/>
      <c r="S2" s="12"/>
      <c r="T2" s="12"/>
      <c r="U2" s="12"/>
      <c r="V2" s="12"/>
      <c r="W2" s="13"/>
      <c r="X2" s="13"/>
      <c r="Y2" s="13"/>
      <c r="Z2" s="13"/>
      <c r="AA2" s="13"/>
      <c r="AB2" s="13"/>
      <c r="AC2" s="13"/>
      <c r="AD2" s="13"/>
      <c r="AE2" s="13"/>
      <c r="AF2" s="13"/>
      <c r="AG2" s="13"/>
      <c r="AH2" s="13"/>
      <c r="AI2" s="13"/>
      <c r="AJ2" s="13"/>
      <c r="AK2" s="13"/>
      <c r="AL2" s="13"/>
      <c r="AM2" s="13"/>
      <c r="AN2" s="13"/>
      <c r="AO2" s="13"/>
      <c r="AP2" s="13"/>
      <c r="AQ2" s="13"/>
      <c r="AR2" s="13"/>
      <c r="AS2" s="13"/>
      <c r="AT2" s="12"/>
      <c r="AU2" s="12"/>
      <c r="AV2" s="12"/>
      <c r="AW2" s="221" t="s">
        <v>0</v>
      </c>
      <c r="AX2" s="221"/>
      <c r="AY2" s="221"/>
      <c r="AZ2" s="221"/>
      <c r="BA2" s="221"/>
      <c r="BB2" s="344" t="s">
        <v>131</v>
      </c>
      <c r="BC2" s="345"/>
      <c r="BD2" s="345"/>
      <c r="BE2" s="345"/>
      <c r="BF2" s="345"/>
      <c r="BG2" s="345"/>
      <c r="BH2" s="345"/>
      <c r="BI2" s="345"/>
      <c r="BJ2" s="345"/>
      <c r="BK2" s="345"/>
      <c r="BL2" s="345"/>
      <c r="BM2" s="345"/>
      <c r="BN2" s="345"/>
      <c r="BO2" s="345"/>
      <c r="BP2" s="345"/>
    </row>
    <row r="3" spans="1:93" ht="16.5" customHeight="1" x14ac:dyDescent="0.55000000000000004">
      <c r="A3" s="12"/>
      <c r="B3" s="11" t="s">
        <v>1</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93" ht="21" customHeight="1" x14ac:dyDescent="0.55000000000000004">
      <c r="A4" s="346" t="s">
        <v>88</v>
      </c>
      <c r="B4" s="347"/>
      <c r="C4" s="347"/>
      <c r="D4" s="347"/>
      <c r="E4" s="347"/>
      <c r="F4" s="347"/>
      <c r="G4" s="347"/>
      <c r="H4" s="347"/>
      <c r="I4" s="347"/>
      <c r="J4" s="347"/>
      <c r="K4" s="347"/>
      <c r="L4" s="347"/>
      <c r="M4" s="347"/>
      <c r="N4" s="347"/>
      <c r="O4" s="347"/>
      <c r="P4" s="347"/>
      <c r="Q4" s="347"/>
      <c r="R4" s="347"/>
      <c r="S4" s="347"/>
      <c r="T4" s="347"/>
      <c r="U4" s="347"/>
      <c r="V4" s="347"/>
      <c r="W4" s="347"/>
      <c r="X4" s="347"/>
      <c r="Y4" s="347"/>
      <c r="Z4" s="347"/>
      <c r="AA4" s="347"/>
      <c r="AB4" s="347"/>
      <c r="AC4" s="347"/>
      <c r="AD4" s="347"/>
      <c r="AE4" s="347"/>
      <c r="AF4" s="347"/>
      <c r="AG4" s="347"/>
      <c r="AH4" s="347"/>
      <c r="AI4" s="347"/>
      <c r="AJ4" s="347"/>
      <c r="AK4" s="347"/>
      <c r="AL4" s="347"/>
      <c r="AM4" s="347"/>
      <c r="AN4" s="347"/>
      <c r="AO4" s="347"/>
      <c r="AP4" s="347"/>
      <c r="AQ4" s="347"/>
      <c r="AR4" s="347"/>
      <c r="AS4" s="347"/>
      <c r="AT4" s="347"/>
      <c r="AU4" s="347"/>
      <c r="AV4" s="347"/>
      <c r="AW4" s="347"/>
      <c r="AX4" s="347"/>
      <c r="AY4" s="347"/>
      <c r="AZ4" s="347"/>
      <c r="BA4" s="347"/>
      <c r="BB4" s="347"/>
      <c r="BC4" s="347"/>
      <c r="BD4" s="347"/>
      <c r="BE4" s="347"/>
      <c r="BF4" s="347"/>
      <c r="BG4" s="347"/>
      <c r="BH4" s="347"/>
      <c r="BI4" s="347"/>
      <c r="BJ4" s="347"/>
      <c r="BK4" s="347"/>
      <c r="BL4" s="347"/>
      <c r="BM4" s="347"/>
      <c r="BN4" s="347"/>
      <c r="BO4" s="347"/>
      <c r="BP4" s="347"/>
    </row>
    <row r="5" spans="1:93" s="29" customFormat="1" ht="16.5" customHeight="1" x14ac:dyDescent="0.55000000000000004">
      <c r="A5" s="348" t="s">
        <v>2</v>
      </c>
      <c r="B5" s="348"/>
      <c r="C5" s="348"/>
      <c r="D5" s="348"/>
      <c r="E5" s="348"/>
      <c r="F5" s="348"/>
      <c r="G5" s="348"/>
      <c r="H5" s="348"/>
      <c r="I5" s="348"/>
      <c r="J5" s="348"/>
      <c r="K5" s="348"/>
      <c r="L5" s="348"/>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8"/>
      <c r="AL5" s="348"/>
      <c r="AM5" s="348"/>
      <c r="AN5" s="348"/>
      <c r="AO5" s="348"/>
      <c r="AP5" s="348"/>
      <c r="AQ5" s="348"/>
      <c r="AR5" s="348"/>
      <c r="AS5" s="348"/>
      <c r="AT5" s="348"/>
      <c r="AU5" s="348"/>
      <c r="AV5" s="348"/>
      <c r="AW5" s="348"/>
      <c r="AX5" s="348"/>
      <c r="AY5" s="348"/>
      <c r="AZ5" s="348"/>
      <c r="BA5" s="348"/>
      <c r="BB5" s="348"/>
      <c r="BC5" s="348"/>
      <c r="BD5" s="348"/>
      <c r="BE5" s="348"/>
      <c r="BF5" s="348"/>
      <c r="BG5" s="348"/>
      <c r="BH5" s="348"/>
      <c r="BI5" s="348"/>
      <c r="BJ5" s="348"/>
      <c r="BK5" s="348"/>
      <c r="BL5" s="348"/>
      <c r="BM5" s="348"/>
      <c r="BN5" s="348"/>
      <c r="BO5" s="348"/>
      <c r="BP5" s="348"/>
      <c r="BQ5" s="1"/>
      <c r="BR5" s="1"/>
      <c r="BS5" s="1"/>
      <c r="BT5" s="1"/>
      <c r="BU5" s="1"/>
      <c r="BV5" s="1"/>
      <c r="BW5" s="1"/>
      <c r="BX5" s="1"/>
      <c r="BY5" s="1"/>
      <c r="BZ5" s="1"/>
      <c r="CA5" s="1"/>
      <c r="CB5" s="1"/>
      <c r="CC5" s="1"/>
      <c r="CD5" s="1"/>
      <c r="CE5" s="1"/>
      <c r="CF5" s="1"/>
      <c r="CG5" s="1"/>
      <c r="CH5" s="1"/>
      <c r="CI5" s="1"/>
      <c r="CJ5" s="1"/>
      <c r="CK5" s="1"/>
      <c r="CL5" s="1"/>
      <c r="CM5" s="1"/>
      <c r="CN5" s="1"/>
      <c r="CO5" s="1"/>
    </row>
    <row r="6" spans="1:93" s="29" customFormat="1" ht="36" customHeight="1" x14ac:dyDescent="0.55000000000000004">
      <c r="A6" s="12"/>
      <c r="B6" s="12"/>
      <c r="C6" s="12"/>
      <c r="D6" s="12"/>
      <c r="E6" s="12"/>
      <c r="F6" s="12"/>
      <c r="G6" s="12"/>
      <c r="H6" s="12"/>
      <c r="I6" s="12"/>
      <c r="J6" s="12"/>
      <c r="K6" s="12"/>
      <c r="L6" s="12"/>
      <c r="M6" s="12"/>
      <c r="N6" s="12"/>
      <c r="O6" s="44" t="s">
        <v>54</v>
      </c>
      <c r="P6" s="44"/>
      <c r="Q6" s="44" t="s">
        <v>55</v>
      </c>
      <c r="R6" s="44"/>
      <c r="S6" s="44"/>
      <c r="T6" s="44"/>
      <c r="U6" s="44"/>
      <c r="V6" s="44"/>
      <c r="W6" s="44"/>
      <c r="X6" s="44"/>
      <c r="Y6" s="44" t="s">
        <v>50</v>
      </c>
      <c r="Z6" s="44"/>
      <c r="AA6" s="44"/>
      <c r="AB6" s="44"/>
      <c r="AC6" s="44"/>
      <c r="AD6" s="44"/>
      <c r="AE6" s="44" t="s">
        <v>56</v>
      </c>
      <c r="AF6" s="44"/>
      <c r="AG6" s="44"/>
      <c r="AH6" s="44" t="s">
        <v>57</v>
      </c>
      <c r="AI6" s="44"/>
      <c r="AJ6" s="44"/>
      <c r="AK6" s="44"/>
      <c r="AL6" s="44"/>
      <c r="AM6" s="44"/>
      <c r="AN6" s="44"/>
      <c r="AO6" s="44"/>
      <c r="AP6" s="44" t="s">
        <v>56</v>
      </c>
      <c r="AQ6" s="44"/>
      <c r="AR6" s="44"/>
      <c r="AS6" s="44" t="s">
        <v>59</v>
      </c>
      <c r="AT6" s="44"/>
      <c r="AU6" s="343" t="s">
        <v>60</v>
      </c>
      <c r="AV6" s="343"/>
      <c r="AW6" s="343"/>
      <c r="AX6" s="343"/>
      <c r="AY6" s="343"/>
      <c r="AZ6" s="44" t="s">
        <v>58</v>
      </c>
      <c r="BA6" s="44"/>
      <c r="BB6" s="12"/>
      <c r="BC6" s="12"/>
      <c r="BD6" s="12"/>
      <c r="BE6" s="12"/>
      <c r="BF6" s="12"/>
      <c r="BG6" s="12"/>
      <c r="BH6" s="12"/>
      <c r="BI6" s="12"/>
      <c r="BJ6" s="12"/>
      <c r="BK6" s="12"/>
      <c r="BL6" s="12"/>
      <c r="BM6" s="12"/>
      <c r="BN6" s="12"/>
      <c r="BO6" s="12"/>
      <c r="BP6" s="12"/>
      <c r="BQ6" s="1"/>
      <c r="BR6" s="1"/>
      <c r="BS6" s="1"/>
      <c r="BT6" s="1"/>
      <c r="BU6" s="1"/>
      <c r="BV6" s="1"/>
      <c r="BW6" s="1"/>
      <c r="BX6" s="1"/>
      <c r="BY6" s="1"/>
      <c r="BZ6" s="1"/>
      <c r="CA6" s="1"/>
      <c r="CB6" s="1"/>
      <c r="CC6" s="1"/>
      <c r="CD6" s="1"/>
      <c r="CE6" s="1"/>
      <c r="CF6" s="1"/>
      <c r="CG6" s="1"/>
      <c r="CH6" s="1"/>
      <c r="CI6" s="1"/>
      <c r="CJ6" s="1"/>
      <c r="CK6" s="1"/>
      <c r="CL6" s="1"/>
      <c r="CM6" s="1"/>
      <c r="CN6" s="1"/>
      <c r="CO6" s="1"/>
    </row>
    <row r="7" spans="1:93" ht="16.5" customHeight="1" x14ac:dyDescent="0.55000000000000004">
      <c r="A7" s="12"/>
      <c r="B7" s="14"/>
      <c r="C7" s="341" t="s">
        <v>3</v>
      </c>
      <c r="D7" s="341"/>
      <c r="E7" s="341"/>
      <c r="F7" s="341"/>
      <c r="G7" s="341"/>
      <c r="H7" s="341"/>
      <c r="I7" s="341"/>
      <c r="J7" s="341"/>
      <c r="K7" s="341"/>
      <c r="L7" s="341"/>
      <c r="M7" s="341"/>
      <c r="N7" s="341"/>
      <c r="O7" s="341"/>
      <c r="P7" s="341"/>
      <c r="Q7" s="341"/>
      <c r="R7" s="341"/>
      <c r="S7" s="341"/>
      <c r="T7" s="341"/>
      <c r="U7" s="341"/>
      <c r="V7" s="341"/>
      <c r="W7" s="341"/>
      <c r="X7" s="341"/>
      <c r="Y7" s="341"/>
      <c r="Z7" s="341"/>
      <c r="AA7" s="341"/>
      <c r="AB7" s="341"/>
      <c r="AC7" s="341"/>
      <c r="AD7" s="341"/>
      <c r="AE7" s="341"/>
      <c r="AF7" s="341"/>
      <c r="AG7" s="341"/>
      <c r="AH7" s="341"/>
      <c r="AI7" s="341"/>
      <c r="AJ7" s="341"/>
      <c r="AK7" s="341"/>
      <c r="AL7" s="341"/>
      <c r="AM7" s="341"/>
      <c r="AN7" s="341"/>
      <c r="AO7" s="341"/>
      <c r="AP7" s="341"/>
      <c r="AQ7" s="341"/>
      <c r="AR7" s="341"/>
      <c r="AS7" s="341"/>
      <c r="AT7" s="341"/>
      <c r="AU7" s="341"/>
      <c r="AV7" s="341"/>
      <c r="AW7" s="341"/>
      <c r="AX7" s="341"/>
      <c r="AY7" s="341"/>
      <c r="AZ7" s="341"/>
      <c r="BA7" s="341"/>
      <c r="BB7" s="341"/>
      <c r="BC7" s="341"/>
      <c r="BD7" s="341"/>
      <c r="BE7" s="341"/>
      <c r="BF7" s="341"/>
      <c r="BG7" s="341"/>
      <c r="BH7" s="341"/>
      <c r="BI7" s="341"/>
      <c r="BJ7" s="341"/>
      <c r="BK7" s="341"/>
      <c r="BL7" s="341"/>
      <c r="BM7" s="341"/>
      <c r="BN7" s="341"/>
      <c r="BO7" s="14"/>
      <c r="BP7" s="12"/>
    </row>
    <row r="8" spans="1:93" ht="16.5" customHeight="1" x14ac:dyDescent="0.55000000000000004">
      <c r="A8" s="12"/>
      <c r="B8" s="14"/>
      <c r="C8" s="341"/>
      <c r="D8" s="341"/>
      <c r="E8" s="341"/>
      <c r="F8" s="341"/>
      <c r="G8" s="341"/>
      <c r="H8" s="341"/>
      <c r="I8" s="341"/>
      <c r="J8" s="341"/>
      <c r="K8" s="341"/>
      <c r="L8" s="341"/>
      <c r="M8" s="341"/>
      <c r="N8" s="341"/>
      <c r="O8" s="341"/>
      <c r="P8" s="341"/>
      <c r="Q8" s="341"/>
      <c r="R8" s="341"/>
      <c r="S8" s="341"/>
      <c r="T8" s="341"/>
      <c r="U8" s="341"/>
      <c r="V8" s="341"/>
      <c r="W8" s="341"/>
      <c r="X8" s="341"/>
      <c r="Y8" s="341"/>
      <c r="Z8" s="341"/>
      <c r="AA8" s="341"/>
      <c r="AB8" s="341"/>
      <c r="AC8" s="341"/>
      <c r="AD8" s="341"/>
      <c r="AE8" s="341"/>
      <c r="AF8" s="341"/>
      <c r="AG8" s="341"/>
      <c r="AH8" s="341"/>
      <c r="AI8" s="341"/>
      <c r="AJ8" s="341"/>
      <c r="AK8" s="341"/>
      <c r="AL8" s="341"/>
      <c r="AM8" s="341"/>
      <c r="AN8" s="341"/>
      <c r="AO8" s="341"/>
      <c r="AP8" s="341"/>
      <c r="AQ8" s="341"/>
      <c r="AR8" s="341"/>
      <c r="AS8" s="341"/>
      <c r="AT8" s="341"/>
      <c r="AU8" s="341"/>
      <c r="AV8" s="341"/>
      <c r="AW8" s="341"/>
      <c r="AX8" s="341"/>
      <c r="AY8" s="341"/>
      <c r="AZ8" s="341"/>
      <c r="BA8" s="341"/>
      <c r="BB8" s="341"/>
      <c r="BC8" s="341"/>
      <c r="BD8" s="341"/>
      <c r="BE8" s="341"/>
      <c r="BF8" s="341"/>
      <c r="BG8" s="341"/>
      <c r="BH8" s="341"/>
      <c r="BI8" s="341"/>
      <c r="BJ8" s="341"/>
      <c r="BK8" s="341"/>
      <c r="BL8" s="341"/>
      <c r="BM8" s="341"/>
      <c r="BN8" s="341"/>
      <c r="BO8" s="14"/>
      <c r="BP8" s="12"/>
    </row>
    <row r="9" spans="1:93" ht="16.5" customHeight="1" x14ac:dyDescent="0.55000000000000004">
      <c r="A9" s="12"/>
      <c r="B9" s="14"/>
      <c r="C9" s="341"/>
      <c r="D9" s="341"/>
      <c r="E9" s="341"/>
      <c r="F9" s="341"/>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341"/>
      <c r="AZ9" s="341"/>
      <c r="BA9" s="341"/>
      <c r="BB9" s="341"/>
      <c r="BC9" s="341"/>
      <c r="BD9" s="341"/>
      <c r="BE9" s="341"/>
      <c r="BF9" s="341"/>
      <c r="BG9" s="341"/>
      <c r="BH9" s="341"/>
      <c r="BI9" s="341"/>
      <c r="BJ9" s="341"/>
      <c r="BK9" s="341"/>
      <c r="BL9" s="341"/>
      <c r="BM9" s="341"/>
      <c r="BN9" s="341"/>
      <c r="BO9" s="14"/>
      <c r="BP9" s="12"/>
    </row>
    <row r="10" spans="1:93" ht="14.15" customHeight="1" x14ac:dyDescent="0.55000000000000004">
      <c r="A10" s="15"/>
      <c r="B10" s="15"/>
      <c r="C10" s="11"/>
      <c r="D10" s="321" t="s">
        <v>4</v>
      </c>
      <c r="E10" s="321"/>
      <c r="F10" s="321"/>
      <c r="G10" s="342" t="s">
        <v>24</v>
      </c>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c r="AL10" s="342"/>
      <c r="AM10" s="342"/>
      <c r="AN10" s="342"/>
      <c r="AO10" s="342"/>
      <c r="AP10" s="342"/>
      <c r="AQ10" s="342"/>
      <c r="AR10" s="342"/>
      <c r="AS10" s="342"/>
      <c r="AT10" s="342"/>
      <c r="AU10" s="342"/>
      <c r="AV10" s="342"/>
      <c r="AW10" s="342"/>
      <c r="AX10" s="342"/>
      <c r="AY10" s="342"/>
      <c r="AZ10" s="342"/>
      <c r="BA10" s="342"/>
      <c r="BB10" s="342"/>
      <c r="BC10" s="342"/>
      <c r="BD10" s="342"/>
      <c r="BE10" s="342"/>
      <c r="BF10" s="342"/>
      <c r="BG10" s="342"/>
      <c r="BH10" s="342"/>
      <c r="BI10" s="342"/>
      <c r="BJ10" s="342"/>
      <c r="BK10" s="342"/>
      <c r="BL10" s="342"/>
      <c r="BM10" s="342"/>
      <c r="BN10" s="342"/>
      <c r="BO10" s="342"/>
      <c r="BP10" s="11"/>
    </row>
    <row r="11" spans="1:93" ht="14.15" customHeight="1" x14ac:dyDescent="0.55000000000000004">
      <c r="A11" s="15"/>
      <c r="B11" s="15"/>
      <c r="C11" s="11"/>
      <c r="D11" s="321"/>
      <c r="E11" s="321"/>
      <c r="F11" s="321"/>
      <c r="G11" s="342" t="s">
        <v>5</v>
      </c>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c r="AJ11" s="342"/>
      <c r="AK11" s="342"/>
      <c r="AL11" s="342"/>
      <c r="AM11" s="342"/>
      <c r="AN11" s="342"/>
      <c r="AO11" s="342"/>
      <c r="AP11" s="342"/>
      <c r="AQ11" s="342"/>
      <c r="AR11" s="342"/>
      <c r="AS11" s="342"/>
      <c r="AT11" s="342"/>
      <c r="AU11" s="342"/>
      <c r="AV11" s="342"/>
      <c r="AW11" s="342"/>
      <c r="AX11" s="342"/>
      <c r="AY11" s="342"/>
      <c r="AZ11" s="342"/>
      <c r="BA11" s="342"/>
      <c r="BB11" s="342"/>
      <c r="BC11" s="342"/>
      <c r="BD11" s="342"/>
      <c r="BE11" s="342"/>
      <c r="BF11" s="342"/>
      <c r="BG11" s="342"/>
      <c r="BH11" s="342"/>
      <c r="BI11" s="342"/>
      <c r="BJ11" s="342"/>
      <c r="BK11" s="342"/>
      <c r="BL11" s="342"/>
      <c r="BM11" s="342"/>
      <c r="BN11" s="342"/>
      <c r="BO11" s="342"/>
      <c r="BP11" s="11"/>
    </row>
    <row r="12" spans="1:93" ht="14.15" customHeight="1" x14ac:dyDescent="0.55000000000000004">
      <c r="A12" s="15"/>
      <c r="B12" s="15"/>
      <c r="C12" s="11"/>
      <c r="D12" s="321" t="s">
        <v>6</v>
      </c>
      <c r="E12" s="321"/>
      <c r="F12" s="321"/>
      <c r="G12" s="11" t="s">
        <v>25</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row>
    <row r="13" spans="1:93" ht="14.15" customHeight="1" x14ac:dyDescent="0.55000000000000004">
      <c r="A13" s="15"/>
      <c r="B13" s="15"/>
      <c r="C13" s="11"/>
      <c r="D13" s="321" t="s">
        <v>7</v>
      </c>
      <c r="E13" s="321"/>
      <c r="F13" s="321"/>
      <c r="G13" s="11" t="s">
        <v>8</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row>
    <row r="14" spans="1:93" ht="6" customHeight="1" x14ac:dyDescent="0.55000000000000004">
      <c r="A14" s="15"/>
      <c r="B14" s="15"/>
      <c r="C14" s="11"/>
      <c r="D14" s="30"/>
      <c r="E14" s="30"/>
      <c r="F14" s="30"/>
      <c r="G14" s="11"/>
      <c r="H14" s="11"/>
      <c r="I14" s="11"/>
      <c r="J14" s="11"/>
      <c r="K14" s="11"/>
      <c r="L14" s="11"/>
      <c r="M14" s="11"/>
      <c r="N14" s="11"/>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1"/>
      <c r="BB14" s="11"/>
      <c r="BC14" s="11"/>
      <c r="BD14" s="11"/>
      <c r="BE14" s="11"/>
      <c r="BF14" s="11"/>
      <c r="BG14" s="11"/>
      <c r="BH14" s="11"/>
      <c r="BI14" s="11"/>
      <c r="BJ14" s="11"/>
      <c r="BK14" s="11"/>
      <c r="BL14" s="11"/>
      <c r="BM14" s="11"/>
      <c r="BN14" s="11"/>
      <c r="BO14" s="11"/>
      <c r="BP14" s="11"/>
    </row>
    <row r="15" spans="1:93" ht="15.75" customHeight="1" x14ac:dyDescent="0.55000000000000004">
      <c r="A15" s="15"/>
      <c r="B15" s="15"/>
      <c r="C15" s="11"/>
      <c r="D15" s="322" t="s">
        <v>26</v>
      </c>
      <c r="E15" s="322"/>
      <c r="F15" s="30" t="s">
        <v>27</v>
      </c>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row>
    <row r="16" spans="1:93" ht="14.15" customHeight="1" x14ac:dyDescent="0.55000000000000004">
      <c r="A16" s="12"/>
      <c r="B16" s="11"/>
      <c r="C16" s="11"/>
      <c r="D16" s="11"/>
      <c r="E16" s="11" t="s">
        <v>28</v>
      </c>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2"/>
    </row>
    <row r="17" spans="1:126" s="29" customFormat="1" ht="14.15" customHeight="1" x14ac:dyDescent="0.55000000000000004">
      <c r="A17" s="11"/>
      <c r="B17" s="11"/>
      <c r="C17" s="11"/>
      <c r="D17" s="11"/>
      <c r="E17" s="11" t="s">
        <v>89</v>
      </c>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
      <c r="BR17" s="1"/>
      <c r="BS17" s="1"/>
      <c r="BT17" s="1"/>
      <c r="BU17" s="1"/>
      <c r="BV17" s="1"/>
      <c r="BW17" s="1"/>
      <c r="BX17" s="1"/>
      <c r="BY17" s="1"/>
      <c r="BZ17" s="1"/>
      <c r="CA17" s="1"/>
      <c r="CB17" s="1"/>
      <c r="CC17" s="1"/>
      <c r="CD17" s="1"/>
      <c r="CE17" s="1"/>
      <c r="CF17" s="1"/>
      <c r="CG17" s="1"/>
      <c r="CH17" s="1"/>
      <c r="CI17" s="1"/>
      <c r="CJ17" s="1"/>
      <c r="CK17" s="1"/>
      <c r="CL17" s="1"/>
      <c r="CM17" s="1"/>
      <c r="CN17" s="1"/>
      <c r="CO17" s="1"/>
    </row>
    <row r="18" spans="1:126" s="29" customFormat="1" ht="14.15" customHeight="1" x14ac:dyDescent="0.55000000000000004">
      <c r="A18" s="11"/>
      <c r="B18" s="11"/>
      <c r="C18" s="11"/>
      <c r="D18" s="11"/>
      <c r="E18" s="11" t="s">
        <v>29</v>
      </c>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
      <c r="BR18" s="1"/>
      <c r="BS18" s="1"/>
      <c r="BT18" s="1"/>
      <c r="BU18" s="1"/>
      <c r="BV18" s="1"/>
      <c r="BW18" s="1"/>
      <c r="BX18" s="1"/>
      <c r="BY18" s="1"/>
      <c r="BZ18" s="1"/>
      <c r="CA18" s="1"/>
      <c r="CB18" s="1"/>
      <c r="CC18" s="1"/>
      <c r="CD18" s="1"/>
      <c r="CE18" s="1"/>
      <c r="CF18" s="1"/>
      <c r="CG18" s="1"/>
      <c r="CH18" s="1"/>
      <c r="CI18" s="1"/>
      <c r="CJ18" s="1"/>
      <c r="CK18" s="1"/>
      <c r="CL18" s="1"/>
      <c r="CM18" s="1"/>
      <c r="CN18" s="1"/>
      <c r="CO18" s="1"/>
    </row>
    <row r="19" spans="1:126" s="29" customFormat="1" ht="14.15" customHeight="1" x14ac:dyDescent="0.55000000000000004">
      <c r="A19" s="11"/>
      <c r="B19" s="11"/>
      <c r="C19" s="11"/>
      <c r="D19" s="11"/>
      <c r="E19" s="11" t="s">
        <v>30</v>
      </c>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
      <c r="BR19" s="1"/>
      <c r="BS19" s="1"/>
      <c r="BT19" s="1"/>
      <c r="BU19" s="1"/>
      <c r="BV19" s="1"/>
      <c r="BW19" s="1"/>
      <c r="BX19" s="1"/>
      <c r="BY19" s="1"/>
      <c r="BZ19" s="1"/>
      <c r="CA19" s="1"/>
      <c r="CB19" s="1"/>
      <c r="CC19" s="1"/>
      <c r="CD19" s="1"/>
      <c r="CE19" s="1"/>
      <c r="CF19" s="1"/>
      <c r="CG19" s="1"/>
      <c r="CH19" s="1"/>
      <c r="CI19" s="1"/>
      <c r="CJ19" s="1"/>
      <c r="CK19" s="1"/>
      <c r="CL19" s="1"/>
      <c r="CM19" s="1"/>
      <c r="CN19" s="1"/>
      <c r="CO19" s="1"/>
    </row>
    <row r="20" spans="1:126" ht="10" customHeight="1" x14ac:dyDescent="0.55000000000000004">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126" s="2" customFormat="1" ht="15.75" customHeight="1" x14ac:dyDescent="0.55000000000000004">
      <c r="A21" s="12"/>
      <c r="B21" s="11"/>
      <c r="C21" s="190" t="s">
        <v>48</v>
      </c>
      <c r="D21" s="190"/>
      <c r="E21" s="190"/>
      <c r="F21" s="190"/>
      <c r="G21" s="323"/>
      <c r="H21" s="323"/>
      <c r="I21" s="323"/>
      <c r="J21" s="323"/>
      <c r="K21" s="323"/>
      <c r="L21" s="323"/>
      <c r="M21" s="323"/>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323"/>
      <c r="AM21" s="323"/>
      <c r="AN21" s="323"/>
      <c r="AO21" s="323"/>
      <c r="AP21" s="323"/>
      <c r="AQ21" s="323"/>
      <c r="AR21" s="323"/>
      <c r="AS21" s="323"/>
      <c r="AT21" s="323"/>
      <c r="AU21" s="323"/>
      <c r="AV21" s="323"/>
      <c r="AW21" s="323"/>
      <c r="AX21" s="323"/>
      <c r="AY21" s="323"/>
      <c r="AZ21" s="323"/>
      <c r="BA21" s="323"/>
      <c r="BB21" s="323"/>
      <c r="BC21" s="323"/>
      <c r="BD21" s="323"/>
      <c r="BE21" s="323"/>
      <c r="BF21" s="323"/>
      <c r="BG21" s="323"/>
      <c r="BH21" s="323"/>
      <c r="BI21" s="323"/>
      <c r="BJ21" s="323"/>
      <c r="BK21" s="323"/>
      <c r="BL21" s="323"/>
      <c r="BM21" s="323"/>
      <c r="BN21" s="323"/>
      <c r="BO21" s="323"/>
      <c r="BP21" s="323"/>
      <c r="BQ21" s="1"/>
      <c r="BR21" s="1"/>
      <c r="BS21" s="1"/>
      <c r="BT21" s="1"/>
      <c r="BU21" s="1"/>
      <c r="BV21" s="1"/>
      <c r="BW21" s="1"/>
      <c r="BX21" s="1"/>
      <c r="BY21" s="1"/>
      <c r="BZ21" s="1"/>
      <c r="CA21" s="1"/>
      <c r="CB21" s="1"/>
      <c r="CC21" s="1"/>
      <c r="CD21" s="1"/>
      <c r="CE21" s="1"/>
      <c r="CF21" s="1"/>
      <c r="CG21" s="1"/>
      <c r="CH21" s="1"/>
      <c r="CI21" s="1"/>
      <c r="CJ21" s="1"/>
      <c r="CK21" s="1"/>
      <c r="CL21" s="1"/>
      <c r="CM21" s="1"/>
      <c r="CN21" s="1"/>
      <c r="CO21" s="1"/>
    </row>
    <row r="22" spans="1:126" s="3" customFormat="1" ht="20.149999999999999" customHeight="1" x14ac:dyDescent="0.6">
      <c r="A22" s="16"/>
      <c r="B22" s="284" t="s">
        <v>9</v>
      </c>
      <c r="C22" s="285"/>
      <c r="D22" s="285"/>
      <c r="E22" s="285"/>
      <c r="F22" s="285"/>
      <c r="G22" s="285"/>
      <c r="H22" s="285"/>
      <c r="I22" s="285"/>
      <c r="J22" s="285"/>
      <c r="K22" s="285"/>
      <c r="L22" s="285"/>
      <c r="M22" s="286"/>
      <c r="N22" s="195"/>
      <c r="O22" s="195"/>
      <c r="P22" s="195"/>
      <c r="Q22" s="195"/>
      <c r="R22" s="195"/>
      <c r="S22" s="195"/>
      <c r="T22" s="195"/>
      <c r="U22" s="195"/>
      <c r="V22" s="195"/>
      <c r="W22" s="195"/>
      <c r="X22" s="195"/>
      <c r="Y22" s="195"/>
      <c r="Z22" s="195"/>
      <c r="AA22" s="195"/>
      <c r="AB22" s="195"/>
      <c r="AC22" s="195"/>
      <c r="AD22" s="195"/>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7"/>
      <c r="BC22" s="324" t="s">
        <v>42</v>
      </c>
      <c r="BD22" s="324"/>
      <c r="BE22" s="324"/>
      <c r="BF22" s="324"/>
      <c r="BG22" s="324"/>
      <c r="BH22" s="324"/>
      <c r="BI22" s="325"/>
      <c r="BJ22" s="330"/>
      <c r="BK22" s="331"/>
      <c r="BL22" s="331"/>
      <c r="BM22" s="331"/>
      <c r="BN22" s="331"/>
      <c r="BO22" s="331"/>
      <c r="BP22" s="332"/>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row>
    <row r="23" spans="1:126" s="3" customFormat="1" ht="16.5" customHeight="1" x14ac:dyDescent="0.6">
      <c r="A23" s="16"/>
      <c r="B23" s="239" t="s">
        <v>41</v>
      </c>
      <c r="C23" s="240"/>
      <c r="D23" s="240"/>
      <c r="E23" s="240"/>
      <c r="F23" s="240"/>
      <c r="G23" s="240"/>
      <c r="H23" s="240"/>
      <c r="I23" s="240"/>
      <c r="J23" s="240"/>
      <c r="K23" s="240"/>
      <c r="L23" s="240"/>
      <c r="M23" s="241"/>
      <c r="N23" s="339"/>
      <c r="O23" s="339"/>
      <c r="P23" s="339"/>
      <c r="Q23" s="339"/>
      <c r="R23" s="339"/>
      <c r="S23" s="339"/>
      <c r="T23" s="339"/>
      <c r="U23" s="339"/>
      <c r="V23" s="339"/>
      <c r="W23" s="339"/>
      <c r="X23" s="339"/>
      <c r="Y23" s="339"/>
      <c r="Z23" s="339"/>
      <c r="AA23" s="339"/>
      <c r="AB23" s="339"/>
      <c r="AC23" s="339"/>
      <c r="AD23" s="339"/>
      <c r="AE23" s="339"/>
      <c r="AF23" s="339"/>
      <c r="AG23" s="339"/>
      <c r="AH23" s="339"/>
      <c r="AI23" s="339"/>
      <c r="AJ23" s="339"/>
      <c r="AK23" s="339"/>
      <c r="AL23" s="339"/>
      <c r="AM23" s="339"/>
      <c r="AN23" s="339"/>
      <c r="AO23" s="339"/>
      <c r="AP23" s="339"/>
      <c r="AQ23" s="339"/>
      <c r="AR23" s="339"/>
      <c r="AS23" s="339"/>
      <c r="AT23" s="339"/>
      <c r="AU23" s="339"/>
      <c r="AV23" s="339"/>
      <c r="AW23" s="339"/>
      <c r="AX23" s="339"/>
      <c r="AY23" s="339"/>
      <c r="AZ23" s="339"/>
      <c r="BA23" s="339"/>
      <c r="BB23" s="340"/>
      <c r="BC23" s="326"/>
      <c r="BD23" s="326"/>
      <c r="BE23" s="326"/>
      <c r="BF23" s="326"/>
      <c r="BG23" s="326"/>
      <c r="BH23" s="326"/>
      <c r="BI23" s="327"/>
      <c r="BJ23" s="333"/>
      <c r="BK23" s="334"/>
      <c r="BL23" s="334"/>
      <c r="BM23" s="334"/>
      <c r="BN23" s="334"/>
      <c r="BO23" s="334"/>
      <c r="BP23" s="335"/>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row>
    <row r="24" spans="1:126" s="3" customFormat="1" ht="16.5" customHeight="1" x14ac:dyDescent="0.6">
      <c r="A24" s="16"/>
      <c r="B24" s="207"/>
      <c r="C24" s="208"/>
      <c r="D24" s="208"/>
      <c r="E24" s="208"/>
      <c r="F24" s="208"/>
      <c r="G24" s="208"/>
      <c r="H24" s="208"/>
      <c r="I24" s="208"/>
      <c r="J24" s="208"/>
      <c r="K24" s="208"/>
      <c r="L24" s="208"/>
      <c r="M24" s="209"/>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8"/>
      <c r="BC24" s="328"/>
      <c r="BD24" s="328"/>
      <c r="BE24" s="328"/>
      <c r="BF24" s="328"/>
      <c r="BG24" s="328"/>
      <c r="BH24" s="328"/>
      <c r="BI24" s="329"/>
      <c r="BJ24" s="336"/>
      <c r="BK24" s="337"/>
      <c r="BL24" s="337"/>
      <c r="BM24" s="337"/>
      <c r="BN24" s="337"/>
      <c r="BO24" s="337"/>
      <c r="BP24" s="338"/>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row>
    <row r="25" spans="1:126" s="3" customFormat="1" ht="16.5" customHeight="1" x14ac:dyDescent="0.6">
      <c r="A25" s="16"/>
      <c r="B25" s="204" t="s">
        <v>40</v>
      </c>
      <c r="C25" s="205"/>
      <c r="D25" s="205"/>
      <c r="E25" s="205"/>
      <c r="F25" s="205"/>
      <c r="G25" s="205"/>
      <c r="H25" s="205"/>
      <c r="I25" s="205"/>
      <c r="J25" s="205"/>
      <c r="K25" s="205"/>
      <c r="L25" s="205"/>
      <c r="M25" s="206"/>
      <c r="N25" s="18" t="s">
        <v>22</v>
      </c>
      <c r="O25" s="17"/>
      <c r="P25" s="202"/>
      <c r="Q25" s="202"/>
      <c r="R25" s="202"/>
      <c r="S25" s="202"/>
      <c r="T25" s="202"/>
      <c r="U25" s="202"/>
      <c r="V25" s="202"/>
      <c r="W25" s="202"/>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9"/>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row>
    <row r="26" spans="1:126" customFormat="1" ht="27.75" customHeight="1" x14ac:dyDescent="0.6">
      <c r="A26" s="16"/>
      <c r="B26" s="207"/>
      <c r="C26" s="208"/>
      <c r="D26" s="208"/>
      <c r="E26" s="208"/>
      <c r="F26" s="208"/>
      <c r="G26" s="208"/>
      <c r="H26" s="208"/>
      <c r="I26" s="208"/>
      <c r="J26" s="208"/>
      <c r="K26" s="208"/>
      <c r="L26" s="208"/>
      <c r="M26" s="209"/>
      <c r="N26" s="20"/>
      <c r="O26" s="20"/>
      <c r="P26" s="221"/>
      <c r="Q26" s="221"/>
      <c r="R26" s="221"/>
      <c r="S26" s="221"/>
      <c r="T26" s="221"/>
      <c r="U26" s="221"/>
      <c r="V26" s="221"/>
      <c r="W26" s="221"/>
      <c r="X26" s="221"/>
      <c r="Y26" s="221"/>
      <c r="Z26" s="221"/>
      <c r="AA26" s="221"/>
      <c r="AB26" s="221"/>
      <c r="AC26" s="221"/>
      <c r="AD26" s="221"/>
      <c r="AE26" s="221"/>
      <c r="AF26" s="221"/>
      <c r="AG26" s="221"/>
      <c r="AH26" s="221"/>
      <c r="AI26" s="221"/>
      <c r="AJ26" s="221"/>
      <c r="AK26" s="221"/>
      <c r="AL26" s="221"/>
      <c r="AM26" s="221"/>
      <c r="AN26" s="221"/>
      <c r="AO26" s="221"/>
      <c r="AP26" s="221"/>
      <c r="AQ26" s="221"/>
      <c r="AR26" s="20"/>
      <c r="AS26" s="28" t="s">
        <v>134</v>
      </c>
      <c r="AT26" s="20"/>
      <c r="AU26" s="20"/>
      <c r="AV26" s="20"/>
      <c r="AW26" s="20"/>
      <c r="AX26" s="20"/>
      <c r="AY26" s="20"/>
      <c r="AZ26" s="20"/>
      <c r="BA26" s="20"/>
      <c r="BB26" s="20"/>
      <c r="BC26" s="20"/>
      <c r="BD26" s="20"/>
      <c r="BE26" s="20"/>
      <c r="BF26" s="20"/>
      <c r="BG26" s="20"/>
      <c r="BH26" s="20"/>
      <c r="BI26" s="20"/>
      <c r="BJ26" s="20"/>
      <c r="BK26" s="20"/>
      <c r="BL26" s="20"/>
      <c r="BM26" s="20"/>
      <c r="BN26" s="20"/>
      <c r="BO26" s="20"/>
      <c r="BP26" s="2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3"/>
      <c r="DS26" s="3"/>
      <c r="DT26" s="3"/>
      <c r="DU26" s="3"/>
      <c r="DV26" s="3"/>
    </row>
    <row r="27" spans="1:126" s="4" customFormat="1" ht="10" customHeight="1" x14ac:dyDescent="0.2">
      <c r="A27" s="15"/>
      <c r="B27" s="11"/>
      <c r="C27" s="11"/>
      <c r="D27" s="11"/>
      <c r="E27" s="11"/>
      <c r="F27" s="11"/>
      <c r="G27" s="18"/>
      <c r="H27" s="18"/>
      <c r="I27" s="18"/>
      <c r="J27" s="18"/>
      <c r="K27" s="18"/>
      <c r="L27" s="18"/>
      <c r="M27" s="18"/>
      <c r="N27" s="18"/>
      <c r="O27" s="18"/>
      <c r="P27" s="18"/>
      <c r="Q27" s="18"/>
      <c r="R27" s="18"/>
      <c r="S27" s="22"/>
      <c r="T27" s="22"/>
      <c r="U27" s="22"/>
      <c r="V27" s="22"/>
      <c r="W27" s="22"/>
      <c r="X27" s="22"/>
      <c r="Y27" s="22"/>
      <c r="Z27" s="22"/>
      <c r="AA27" s="22"/>
      <c r="AB27" s="22"/>
      <c r="AC27" s="22"/>
      <c r="AD27" s="22"/>
      <c r="AE27" s="22"/>
      <c r="AF27" s="22"/>
      <c r="AG27" s="22"/>
      <c r="AH27" s="22"/>
      <c r="AI27" s="22"/>
      <c r="AJ27" s="22"/>
      <c r="AK27" s="22"/>
      <c r="AL27" s="22"/>
      <c r="AM27" s="22"/>
      <c r="AN27" s="22"/>
      <c r="AO27" s="22"/>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5"/>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3"/>
      <c r="DS27" s="3"/>
      <c r="DT27" s="3"/>
      <c r="DU27" s="3"/>
      <c r="DV27" s="3"/>
    </row>
    <row r="28" spans="1:126" ht="16.5" customHeight="1" x14ac:dyDescent="0.55000000000000004">
      <c r="A28" s="12"/>
      <c r="B28" s="12"/>
      <c r="C28" s="283" t="s">
        <v>63</v>
      </c>
      <c r="D28" s="283"/>
      <c r="E28" s="283"/>
      <c r="F28" s="283"/>
      <c r="G28" s="283"/>
      <c r="H28" s="283"/>
      <c r="I28" s="283"/>
      <c r="J28" s="283"/>
      <c r="K28" s="283"/>
      <c r="L28" s="283"/>
      <c r="M28" s="283"/>
      <c r="N28" s="283"/>
      <c r="O28" s="283"/>
      <c r="P28" s="283"/>
      <c r="Q28" s="283"/>
      <c r="R28" s="283"/>
      <c r="S28" s="283"/>
      <c r="T28" s="283"/>
      <c r="U28" s="283"/>
      <c r="V28" s="283"/>
      <c r="W28" s="283"/>
      <c r="X28" s="283"/>
      <c r="Y28" s="283"/>
      <c r="Z28" s="283"/>
      <c r="AA28" s="283"/>
      <c r="AB28" s="283"/>
      <c r="AC28" s="283"/>
      <c r="AD28" s="283"/>
      <c r="AE28" s="283"/>
      <c r="AF28" s="283"/>
      <c r="AG28" s="283"/>
      <c r="AH28" s="283"/>
      <c r="AI28" s="283"/>
      <c r="AJ28" s="283"/>
      <c r="AK28" s="283"/>
      <c r="AL28" s="283"/>
      <c r="AM28" s="283"/>
      <c r="AN28" s="283"/>
      <c r="AO28" s="283"/>
      <c r="AP28" s="283"/>
      <c r="AQ28" s="283"/>
      <c r="AR28" s="283"/>
      <c r="AS28" s="283"/>
      <c r="AT28" s="283"/>
      <c r="AU28" s="283"/>
      <c r="AV28" s="283"/>
      <c r="AW28" s="283"/>
      <c r="AX28" s="283"/>
      <c r="AY28" s="283"/>
      <c r="AZ28" s="283"/>
      <c r="BA28" s="283"/>
      <c r="BB28" s="283"/>
      <c r="BC28" s="283"/>
      <c r="BD28" s="283"/>
      <c r="BE28" s="283"/>
      <c r="BF28" s="283"/>
      <c r="BG28" s="283"/>
      <c r="BH28" s="283"/>
      <c r="BI28" s="283"/>
      <c r="BJ28" s="283"/>
      <c r="BK28" s="283"/>
      <c r="BL28" s="283"/>
      <c r="BM28" s="283"/>
      <c r="BN28" s="283"/>
      <c r="BO28" s="283"/>
      <c r="BP28" s="283"/>
    </row>
    <row r="29" spans="1:126" s="3" customFormat="1" ht="16.5" customHeight="1" x14ac:dyDescent="0.2">
      <c r="A29" s="12"/>
      <c r="B29" s="284" t="s">
        <v>9</v>
      </c>
      <c r="C29" s="285"/>
      <c r="D29" s="285"/>
      <c r="E29" s="285"/>
      <c r="F29" s="285"/>
      <c r="G29" s="285"/>
      <c r="H29" s="285"/>
      <c r="I29" s="285"/>
      <c r="J29" s="285"/>
      <c r="K29" s="286"/>
      <c r="L29" s="287"/>
      <c r="M29" s="287"/>
      <c r="N29" s="287"/>
      <c r="O29" s="287"/>
      <c r="P29" s="287"/>
      <c r="Q29" s="287"/>
      <c r="R29" s="287"/>
      <c r="S29" s="287"/>
      <c r="T29" s="287"/>
      <c r="U29" s="287"/>
      <c r="V29" s="287"/>
      <c r="W29" s="287"/>
      <c r="X29" s="287"/>
      <c r="Y29" s="287"/>
      <c r="Z29" s="287"/>
      <c r="AA29" s="287"/>
      <c r="AB29" s="287"/>
      <c r="AC29" s="288"/>
      <c r="AD29" s="289" t="s">
        <v>10</v>
      </c>
      <c r="AE29" s="290"/>
      <c r="AF29" s="291"/>
      <c r="AG29" s="298" t="s">
        <v>105</v>
      </c>
      <c r="AH29" s="299"/>
      <c r="AI29" s="299"/>
      <c r="AJ29" s="299"/>
      <c r="AK29" s="299"/>
      <c r="AL29" s="300"/>
      <c r="AM29" s="300"/>
      <c r="AN29" s="300"/>
      <c r="AO29" s="303" t="s">
        <v>50</v>
      </c>
      <c r="AP29" s="303"/>
      <c r="AQ29" s="300"/>
      <c r="AR29" s="300"/>
      <c r="AS29" s="300"/>
      <c r="AT29" s="303" t="s">
        <v>51</v>
      </c>
      <c r="AU29" s="303"/>
      <c r="AV29" s="300"/>
      <c r="AW29" s="300"/>
      <c r="AX29" s="300"/>
      <c r="AY29" s="303" t="s">
        <v>52</v>
      </c>
      <c r="AZ29" s="314"/>
      <c r="BA29" s="289" t="s">
        <v>53</v>
      </c>
      <c r="BB29" s="290"/>
      <c r="BC29" s="291"/>
      <c r="BD29" s="317" t="s">
        <v>13</v>
      </c>
      <c r="BE29" s="318"/>
      <c r="BF29" s="318"/>
      <c r="BG29" s="243" t="s">
        <v>103</v>
      </c>
      <c r="BH29" s="243"/>
      <c r="BI29" s="243"/>
      <c r="BJ29" s="243"/>
      <c r="BK29" s="243"/>
      <c r="BL29" s="243"/>
      <c r="BM29" s="243"/>
      <c r="BN29" s="243"/>
      <c r="BO29" s="243"/>
      <c r="BP29" s="244"/>
      <c r="BQ29" s="1"/>
      <c r="BR29" s="1"/>
      <c r="BS29" s="1"/>
      <c r="BT29" s="1"/>
      <c r="BU29" s="1"/>
      <c r="BV29" s="1"/>
      <c r="BW29" s="1"/>
      <c r="BX29" s="1"/>
      <c r="BY29" s="1"/>
      <c r="BZ29" s="1"/>
      <c r="CA29" s="1"/>
      <c r="CB29" s="1"/>
      <c r="CC29" s="1"/>
      <c r="CD29" s="1"/>
      <c r="CE29" s="1"/>
      <c r="CF29" s="1"/>
      <c r="CG29" s="1"/>
      <c r="CH29" s="1"/>
      <c r="CI29" s="1"/>
      <c r="CJ29" s="1"/>
      <c r="CK29" s="1"/>
      <c r="CL29" s="1"/>
      <c r="CM29" s="1"/>
      <c r="CN29" s="1"/>
      <c r="CO29" s="1"/>
    </row>
    <row r="30" spans="1:126" ht="8.15" customHeight="1" x14ac:dyDescent="0.55000000000000004">
      <c r="A30" s="12"/>
      <c r="B30" s="239" t="s">
        <v>49</v>
      </c>
      <c r="C30" s="240"/>
      <c r="D30" s="240"/>
      <c r="E30" s="240"/>
      <c r="F30" s="240"/>
      <c r="G30" s="240"/>
      <c r="H30" s="240"/>
      <c r="I30" s="240"/>
      <c r="J30" s="240"/>
      <c r="K30" s="241"/>
      <c r="L30" s="305"/>
      <c r="M30" s="305"/>
      <c r="N30" s="305"/>
      <c r="O30" s="305"/>
      <c r="P30" s="305"/>
      <c r="Q30" s="305"/>
      <c r="R30" s="305"/>
      <c r="S30" s="305"/>
      <c r="T30" s="305"/>
      <c r="U30" s="305"/>
      <c r="V30" s="305"/>
      <c r="W30" s="305"/>
      <c r="X30" s="305"/>
      <c r="Y30" s="305"/>
      <c r="Z30" s="305"/>
      <c r="AA30" s="305"/>
      <c r="AB30" s="305"/>
      <c r="AC30" s="306"/>
      <c r="AD30" s="292"/>
      <c r="AE30" s="293"/>
      <c r="AF30" s="294"/>
      <c r="AG30" s="276"/>
      <c r="AH30" s="277"/>
      <c r="AI30" s="277"/>
      <c r="AJ30" s="277"/>
      <c r="AK30" s="277"/>
      <c r="AL30" s="301"/>
      <c r="AM30" s="301"/>
      <c r="AN30" s="301"/>
      <c r="AO30" s="39"/>
      <c r="AP30" s="39"/>
      <c r="AQ30" s="301"/>
      <c r="AR30" s="301"/>
      <c r="AS30" s="301"/>
      <c r="AT30" s="39"/>
      <c r="AU30" s="39"/>
      <c r="AV30" s="301"/>
      <c r="AW30" s="301"/>
      <c r="AX30" s="301"/>
      <c r="AY30" s="39"/>
      <c r="AZ30" s="315"/>
      <c r="BA30" s="292"/>
      <c r="BB30" s="293"/>
      <c r="BC30" s="294"/>
      <c r="BD30" s="319"/>
      <c r="BE30" s="320"/>
      <c r="BF30" s="320"/>
      <c r="BG30" s="226"/>
      <c r="BH30" s="226"/>
      <c r="BI30" s="226"/>
      <c r="BJ30" s="226"/>
      <c r="BK30" s="226"/>
      <c r="BL30" s="226"/>
      <c r="BM30" s="226"/>
      <c r="BN30" s="226"/>
      <c r="BO30" s="226"/>
      <c r="BP30" s="227"/>
    </row>
    <row r="31" spans="1:126" ht="8.15" customHeight="1" x14ac:dyDescent="0.55000000000000004">
      <c r="A31" s="12"/>
      <c r="B31" s="239"/>
      <c r="C31" s="240"/>
      <c r="D31" s="240"/>
      <c r="E31" s="240"/>
      <c r="F31" s="240"/>
      <c r="G31" s="240"/>
      <c r="H31" s="240"/>
      <c r="I31" s="240"/>
      <c r="J31" s="240"/>
      <c r="K31" s="241"/>
      <c r="L31" s="305"/>
      <c r="M31" s="305"/>
      <c r="N31" s="305"/>
      <c r="O31" s="305"/>
      <c r="P31" s="305"/>
      <c r="Q31" s="305"/>
      <c r="R31" s="305"/>
      <c r="S31" s="305"/>
      <c r="T31" s="305"/>
      <c r="U31" s="305"/>
      <c r="V31" s="305"/>
      <c r="W31" s="305"/>
      <c r="X31" s="305"/>
      <c r="Y31" s="305"/>
      <c r="Z31" s="305"/>
      <c r="AA31" s="305"/>
      <c r="AB31" s="305"/>
      <c r="AC31" s="306"/>
      <c r="AD31" s="292"/>
      <c r="AE31" s="293"/>
      <c r="AF31" s="294"/>
      <c r="AG31" s="276" t="s">
        <v>106</v>
      </c>
      <c r="AH31" s="39"/>
      <c r="AI31" s="39"/>
      <c r="AJ31" s="39"/>
      <c r="AK31" s="39"/>
      <c r="AL31" s="301"/>
      <c r="AM31" s="301"/>
      <c r="AN31" s="301"/>
      <c r="AO31" s="39"/>
      <c r="AP31" s="39"/>
      <c r="AQ31" s="301"/>
      <c r="AR31" s="301"/>
      <c r="AS31" s="301"/>
      <c r="AT31" s="39"/>
      <c r="AU31" s="39"/>
      <c r="AV31" s="301"/>
      <c r="AW31" s="301"/>
      <c r="AX31" s="301"/>
      <c r="AY31" s="39"/>
      <c r="AZ31" s="315"/>
      <c r="BA31" s="292"/>
      <c r="BB31" s="293"/>
      <c r="BC31" s="294"/>
      <c r="BD31" s="310" t="s">
        <v>13</v>
      </c>
      <c r="BE31" s="311"/>
      <c r="BF31" s="311"/>
      <c r="BG31" s="226" t="s">
        <v>104</v>
      </c>
      <c r="BH31" s="226"/>
      <c r="BI31" s="226"/>
      <c r="BJ31" s="226"/>
      <c r="BK31" s="226"/>
      <c r="BL31" s="226"/>
      <c r="BM31" s="226"/>
      <c r="BN31" s="226"/>
      <c r="BO31" s="226"/>
      <c r="BP31" s="227"/>
    </row>
    <row r="32" spans="1:126" ht="16.5" customHeight="1" x14ac:dyDescent="0.55000000000000004">
      <c r="A32" s="12"/>
      <c r="B32" s="207"/>
      <c r="C32" s="208"/>
      <c r="D32" s="208"/>
      <c r="E32" s="208"/>
      <c r="F32" s="208"/>
      <c r="G32" s="208"/>
      <c r="H32" s="208"/>
      <c r="I32" s="208"/>
      <c r="J32" s="208"/>
      <c r="K32" s="209"/>
      <c r="L32" s="307"/>
      <c r="M32" s="307"/>
      <c r="N32" s="307"/>
      <c r="O32" s="307"/>
      <c r="P32" s="307"/>
      <c r="Q32" s="307"/>
      <c r="R32" s="307"/>
      <c r="S32" s="307"/>
      <c r="T32" s="307"/>
      <c r="U32" s="307"/>
      <c r="V32" s="307"/>
      <c r="W32" s="307"/>
      <c r="X32" s="307"/>
      <c r="Y32" s="307"/>
      <c r="Z32" s="307"/>
      <c r="AA32" s="307"/>
      <c r="AB32" s="307"/>
      <c r="AC32" s="308"/>
      <c r="AD32" s="295"/>
      <c r="AE32" s="296"/>
      <c r="AF32" s="297"/>
      <c r="AG32" s="309"/>
      <c r="AH32" s="304"/>
      <c r="AI32" s="304"/>
      <c r="AJ32" s="304"/>
      <c r="AK32" s="304"/>
      <c r="AL32" s="302"/>
      <c r="AM32" s="302"/>
      <c r="AN32" s="302"/>
      <c r="AO32" s="304"/>
      <c r="AP32" s="304"/>
      <c r="AQ32" s="302"/>
      <c r="AR32" s="302"/>
      <c r="AS32" s="302"/>
      <c r="AT32" s="304"/>
      <c r="AU32" s="304"/>
      <c r="AV32" s="302"/>
      <c r="AW32" s="302"/>
      <c r="AX32" s="302"/>
      <c r="AY32" s="304"/>
      <c r="AZ32" s="316"/>
      <c r="BA32" s="295"/>
      <c r="BB32" s="296"/>
      <c r="BC32" s="297"/>
      <c r="BD32" s="312"/>
      <c r="BE32" s="313"/>
      <c r="BF32" s="313"/>
      <c r="BG32" s="228"/>
      <c r="BH32" s="228"/>
      <c r="BI32" s="228"/>
      <c r="BJ32" s="228"/>
      <c r="BK32" s="228"/>
      <c r="BL32" s="228"/>
      <c r="BM32" s="228"/>
      <c r="BN32" s="228"/>
      <c r="BO32" s="228"/>
      <c r="BP32" s="229"/>
    </row>
    <row r="33" spans="1:126" ht="20.149999999999999" customHeight="1" x14ac:dyDescent="0.5">
      <c r="A33" s="12"/>
      <c r="B33" s="255" t="str">
        <f>CONCATENATE(Q6,V6,Y6,AB6,AE6,AH6,AM6,AP6,AU6)&amp;"の住所について"</f>
        <v>令和年月から月までの住所について</v>
      </c>
      <c r="C33" s="256"/>
      <c r="D33" s="256"/>
      <c r="E33" s="256"/>
      <c r="F33" s="256"/>
      <c r="G33" s="256"/>
      <c r="H33" s="256"/>
      <c r="I33" s="256"/>
      <c r="J33" s="256"/>
      <c r="K33" s="256"/>
      <c r="L33" s="256"/>
      <c r="M33" s="256"/>
      <c r="N33" s="256"/>
      <c r="O33" s="261" t="s">
        <v>67</v>
      </c>
      <c r="P33" s="262"/>
      <c r="Q33" s="262"/>
      <c r="R33" s="263" t="s">
        <v>120</v>
      </c>
      <c r="S33" s="263"/>
      <c r="T33" s="263"/>
      <c r="U33" s="263"/>
      <c r="V33" s="263"/>
      <c r="W33" s="263"/>
      <c r="X33" s="263"/>
      <c r="Y33" s="263"/>
      <c r="Z33" s="263"/>
      <c r="AA33" s="263"/>
      <c r="AB33" s="263"/>
      <c r="AC33" s="263"/>
      <c r="AD33" s="263"/>
      <c r="AE33" s="263"/>
      <c r="AF33" s="264"/>
      <c r="AG33" s="265" t="s">
        <v>62</v>
      </c>
      <c r="AH33" s="266"/>
      <c r="AI33" s="266"/>
      <c r="AJ33" s="266"/>
      <c r="AK33" s="266"/>
      <c r="AL33" s="266"/>
      <c r="AM33" s="266"/>
      <c r="AN33" s="266"/>
      <c r="AO33" s="266"/>
      <c r="AP33" s="266"/>
      <c r="AQ33" s="267"/>
      <c r="AR33" s="274" t="s">
        <v>61</v>
      </c>
      <c r="AS33" s="274"/>
      <c r="AT33" s="274"/>
      <c r="AU33" s="274"/>
      <c r="AV33" s="274"/>
      <c r="AW33" s="274"/>
      <c r="AX33" s="274"/>
      <c r="AY33" s="274"/>
      <c r="AZ33" s="274"/>
      <c r="BA33" s="274"/>
      <c r="BB33" s="274"/>
      <c r="BC33" s="274"/>
      <c r="BD33" s="274"/>
      <c r="BE33" s="274"/>
      <c r="BF33" s="274"/>
      <c r="BG33" s="274"/>
      <c r="BH33" s="274"/>
      <c r="BI33" s="274"/>
      <c r="BJ33" s="274"/>
      <c r="BK33" s="274"/>
      <c r="BL33" s="274"/>
      <c r="BM33" s="274"/>
      <c r="BN33" s="274"/>
      <c r="BO33" s="274"/>
      <c r="BP33" s="275"/>
    </row>
    <row r="34" spans="1:126" s="3" customFormat="1" ht="20.149999999999999" customHeight="1" x14ac:dyDescent="0.2">
      <c r="A34" s="12"/>
      <c r="B34" s="257"/>
      <c r="C34" s="258"/>
      <c r="D34" s="258"/>
      <c r="E34" s="258"/>
      <c r="F34" s="258"/>
      <c r="G34" s="258"/>
      <c r="H34" s="258"/>
      <c r="I34" s="258"/>
      <c r="J34" s="258"/>
      <c r="K34" s="258"/>
      <c r="L34" s="258"/>
      <c r="M34" s="258"/>
      <c r="N34" s="258"/>
      <c r="O34" s="276" t="s">
        <v>67</v>
      </c>
      <c r="P34" s="277"/>
      <c r="Q34" s="277"/>
      <c r="R34" s="278" t="s">
        <v>121</v>
      </c>
      <c r="S34" s="278"/>
      <c r="T34" s="278"/>
      <c r="U34" s="278"/>
      <c r="V34" s="278"/>
      <c r="W34" s="278"/>
      <c r="X34" s="278"/>
      <c r="Y34" s="278"/>
      <c r="Z34" s="278"/>
      <c r="AA34" s="279" t="s">
        <v>123</v>
      </c>
      <c r="AB34" s="279"/>
      <c r="AC34" s="279"/>
      <c r="AD34" s="279"/>
      <c r="AE34" s="279"/>
      <c r="AF34" s="280"/>
      <c r="AG34" s="268"/>
      <c r="AH34" s="269"/>
      <c r="AI34" s="269"/>
      <c r="AJ34" s="269"/>
      <c r="AK34" s="269"/>
      <c r="AL34" s="269"/>
      <c r="AM34" s="269"/>
      <c r="AN34" s="269"/>
      <c r="AO34" s="269"/>
      <c r="AP34" s="269"/>
      <c r="AQ34" s="270"/>
      <c r="AR34" s="123" t="s">
        <v>55</v>
      </c>
      <c r="AS34" s="123"/>
      <c r="AT34" s="123"/>
      <c r="AU34" s="123"/>
      <c r="AV34" s="123"/>
      <c r="AW34" s="123"/>
      <c r="AX34" s="123"/>
      <c r="AY34" s="123"/>
      <c r="AZ34" s="123" t="s">
        <v>50</v>
      </c>
      <c r="BA34" s="123"/>
      <c r="BB34" s="123"/>
      <c r="BC34" s="123"/>
      <c r="BD34" s="123"/>
      <c r="BE34" s="123"/>
      <c r="BF34" s="123"/>
      <c r="BG34" s="123" t="s">
        <v>56</v>
      </c>
      <c r="BH34" s="123"/>
      <c r="BI34" s="123"/>
      <c r="BJ34" s="123"/>
      <c r="BK34" s="123"/>
      <c r="BL34" s="123"/>
      <c r="BM34" s="123"/>
      <c r="BN34" s="123" t="s">
        <v>52</v>
      </c>
      <c r="BO34" s="123"/>
      <c r="BP34" s="124"/>
      <c r="BQ34" s="1"/>
      <c r="BR34" s="1"/>
      <c r="BS34" s="1"/>
      <c r="BT34" s="1"/>
      <c r="BU34" s="1"/>
      <c r="BV34" s="1"/>
      <c r="BW34" s="1"/>
      <c r="BX34" s="1"/>
      <c r="BY34" s="1"/>
      <c r="BZ34" s="1"/>
      <c r="CA34" s="1"/>
      <c r="CB34" s="1"/>
      <c r="CC34" s="1"/>
      <c r="CD34" s="1"/>
      <c r="CE34" s="1"/>
      <c r="CF34" s="1"/>
      <c r="CG34" s="1"/>
      <c r="CH34" s="1"/>
      <c r="CI34" s="1"/>
      <c r="CJ34" s="1"/>
      <c r="CK34" s="1"/>
      <c r="CL34" s="1"/>
      <c r="CM34" s="1"/>
      <c r="CN34" s="1"/>
      <c r="CO34" s="1"/>
    </row>
    <row r="35" spans="1:126" ht="20.149999999999999" customHeight="1" x14ac:dyDescent="0.55000000000000004">
      <c r="A35" s="12"/>
      <c r="B35" s="259"/>
      <c r="C35" s="260"/>
      <c r="D35" s="260"/>
      <c r="E35" s="260"/>
      <c r="F35" s="260"/>
      <c r="G35" s="260"/>
      <c r="H35" s="260"/>
      <c r="I35" s="260"/>
      <c r="J35" s="260"/>
      <c r="K35" s="260"/>
      <c r="L35" s="260"/>
      <c r="M35" s="260"/>
      <c r="N35" s="260"/>
      <c r="O35" s="252" t="s">
        <v>67</v>
      </c>
      <c r="P35" s="253"/>
      <c r="Q35" s="253"/>
      <c r="R35" s="254" t="s">
        <v>122</v>
      </c>
      <c r="S35" s="254"/>
      <c r="T35" s="254"/>
      <c r="U35" s="254"/>
      <c r="V35" s="254"/>
      <c r="W35" s="254"/>
      <c r="X35" s="254"/>
      <c r="Y35" s="254"/>
      <c r="Z35" s="254"/>
      <c r="AA35" s="281"/>
      <c r="AB35" s="281"/>
      <c r="AC35" s="281"/>
      <c r="AD35" s="281"/>
      <c r="AE35" s="281"/>
      <c r="AF35" s="282"/>
      <c r="AG35" s="271"/>
      <c r="AH35" s="272"/>
      <c r="AI35" s="272"/>
      <c r="AJ35" s="272"/>
      <c r="AK35" s="272"/>
      <c r="AL35" s="272"/>
      <c r="AM35" s="272"/>
      <c r="AN35" s="272"/>
      <c r="AO35" s="272"/>
      <c r="AP35" s="272"/>
      <c r="AQ35" s="273"/>
      <c r="AR35" s="221"/>
      <c r="AS35" s="221"/>
      <c r="AT35" s="221"/>
      <c r="AU35" s="221"/>
      <c r="AV35" s="221"/>
      <c r="AW35" s="221"/>
      <c r="AX35" s="221"/>
      <c r="AY35" s="221"/>
      <c r="AZ35" s="221"/>
      <c r="BA35" s="221"/>
      <c r="BB35" s="221"/>
      <c r="BC35" s="221"/>
      <c r="BD35" s="221"/>
      <c r="BE35" s="221"/>
      <c r="BF35" s="221"/>
      <c r="BG35" s="221"/>
      <c r="BH35" s="221"/>
      <c r="BI35" s="221"/>
      <c r="BJ35" s="221"/>
      <c r="BK35" s="221"/>
      <c r="BL35" s="221"/>
      <c r="BM35" s="221"/>
      <c r="BN35" s="221"/>
      <c r="BO35" s="221"/>
      <c r="BP35" s="224"/>
    </row>
    <row r="36" spans="1:126" ht="10" customHeight="1"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row>
    <row r="37" spans="1:126" s="6" customFormat="1" ht="16.5" customHeight="1" x14ac:dyDescent="0.55000000000000004">
      <c r="A37" s="23"/>
      <c r="B37" s="11"/>
      <c r="C37" s="238" t="s">
        <v>65</v>
      </c>
      <c r="D37" s="238"/>
      <c r="E37" s="238"/>
      <c r="F37" s="238"/>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38"/>
      <c r="AZ37" s="238"/>
      <c r="BA37" s="238"/>
      <c r="BB37" s="238"/>
      <c r="BC37" s="238"/>
      <c r="BD37" s="238"/>
      <c r="BE37" s="238"/>
      <c r="BF37" s="238"/>
      <c r="BG37" s="238"/>
      <c r="BH37" s="238"/>
      <c r="BI37" s="238"/>
      <c r="BJ37" s="238"/>
      <c r="BK37" s="238"/>
      <c r="BL37" s="238"/>
      <c r="BM37" s="238"/>
      <c r="BN37" s="238"/>
      <c r="BO37" s="238"/>
      <c r="BP37" s="238"/>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3"/>
      <c r="DS37" s="3"/>
      <c r="DT37" s="3"/>
      <c r="DU37" s="3"/>
      <c r="DV37" s="3"/>
    </row>
    <row r="38" spans="1:126" s="6" customFormat="1" ht="16.5" x14ac:dyDescent="0.55000000000000004">
      <c r="A38" s="23"/>
      <c r="B38" s="204" t="s">
        <v>64</v>
      </c>
      <c r="C38" s="205"/>
      <c r="D38" s="205"/>
      <c r="E38" s="205"/>
      <c r="F38" s="205"/>
      <c r="G38" s="205"/>
      <c r="H38" s="205"/>
      <c r="I38" s="205"/>
      <c r="J38" s="205"/>
      <c r="K38" s="206"/>
      <c r="L38" s="201"/>
      <c r="M38" s="202"/>
      <c r="N38" s="202"/>
      <c r="O38" s="202"/>
      <c r="P38" s="202"/>
      <c r="Q38" s="202"/>
      <c r="R38" s="202"/>
      <c r="S38" s="202"/>
      <c r="T38" s="202"/>
      <c r="U38" s="242" t="s">
        <v>44</v>
      </c>
      <c r="V38" s="242"/>
      <c r="W38" s="242"/>
      <c r="X38" s="242"/>
      <c r="Y38" s="242"/>
      <c r="Z38" s="242"/>
      <c r="AA38" s="202"/>
      <c r="AB38" s="202"/>
      <c r="AC38" s="202"/>
      <c r="AD38" s="202"/>
      <c r="AE38" s="202"/>
      <c r="AF38" s="202"/>
      <c r="AG38" s="202"/>
      <c r="AH38" s="243" t="s">
        <v>16</v>
      </c>
      <c r="AI38" s="243"/>
      <c r="AJ38" s="243"/>
      <c r="AK38" s="244"/>
      <c r="AL38" s="245" t="s">
        <v>15</v>
      </c>
      <c r="AM38" s="246"/>
      <c r="AN38" s="246"/>
      <c r="AO38" s="246"/>
      <c r="AP38" s="246"/>
      <c r="AQ38" s="246"/>
      <c r="AR38" s="246"/>
      <c r="AS38" s="246"/>
      <c r="AT38" s="246"/>
      <c r="AU38" s="247"/>
      <c r="AV38" s="248" t="s">
        <v>13</v>
      </c>
      <c r="AW38" s="249"/>
      <c r="AX38" s="250" t="s">
        <v>32</v>
      </c>
      <c r="AY38" s="250"/>
      <c r="AZ38" s="250"/>
      <c r="BA38" s="250"/>
      <c r="BB38" s="250"/>
      <c r="BC38" s="249" t="s">
        <v>13</v>
      </c>
      <c r="BD38" s="249"/>
      <c r="BE38" s="250" t="s">
        <v>33</v>
      </c>
      <c r="BF38" s="250"/>
      <c r="BG38" s="250"/>
      <c r="BH38" s="250"/>
      <c r="BI38" s="250"/>
      <c r="BJ38" s="249" t="s">
        <v>13</v>
      </c>
      <c r="BK38" s="249"/>
      <c r="BL38" s="250" t="s">
        <v>34</v>
      </c>
      <c r="BM38" s="250"/>
      <c r="BN38" s="250"/>
      <c r="BO38" s="250"/>
      <c r="BP38" s="25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3"/>
      <c r="DS38" s="3"/>
      <c r="DT38" s="3"/>
      <c r="DU38" s="3"/>
      <c r="DV38" s="3"/>
    </row>
    <row r="39" spans="1:126" s="7" customFormat="1" ht="16" x14ac:dyDescent="0.5">
      <c r="A39" s="24"/>
      <c r="B39" s="239"/>
      <c r="C39" s="240"/>
      <c r="D39" s="240"/>
      <c r="E39" s="240"/>
      <c r="F39" s="240"/>
      <c r="G39" s="240"/>
      <c r="H39" s="240"/>
      <c r="I39" s="240"/>
      <c r="J39" s="240"/>
      <c r="K39" s="241"/>
      <c r="L39" s="218"/>
      <c r="M39" s="123"/>
      <c r="N39" s="123"/>
      <c r="O39" s="123"/>
      <c r="P39" s="123"/>
      <c r="Q39" s="123"/>
      <c r="R39" s="123"/>
      <c r="S39" s="123"/>
      <c r="T39" s="123"/>
      <c r="U39" s="225" t="s">
        <v>45</v>
      </c>
      <c r="V39" s="225"/>
      <c r="W39" s="225"/>
      <c r="X39" s="225"/>
      <c r="Y39" s="225"/>
      <c r="Z39" s="225"/>
      <c r="AA39" s="123"/>
      <c r="AB39" s="123"/>
      <c r="AC39" s="123"/>
      <c r="AD39" s="123"/>
      <c r="AE39" s="123"/>
      <c r="AF39" s="123"/>
      <c r="AG39" s="123"/>
      <c r="AH39" s="226"/>
      <c r="AI39" s="226"/>
      <c r="AJ39" s="226"/>
      <c r="AK39" s="227"/>
      <c r="AL39" s="204" t="s">
        <v>17</v>
      </c>
      <c r="AM39" s="205"/>
      <c r="AN39" s="205"/>
      <c r="AO39" s="205"/>
      <c r="AP39" s="205"/>
      <c r="AQ39" s="205"/>
      <c r="AR39" s="205"/>
      <c r="AS39" s="205"/>
      <c r="AT39" s="205"/>
      <c r="AU39" s="206"/>
      <c r="AV39" s="201"/>
      <c r="AW39" s="202"/>
      <c r="AX39" s="217"/>
      <c r="AY39" s="201"/>
      <c r="AZ39" s="202"/>
      <c r="BA39" s="217"/>
      <c r="BB39" s="201"/>
      <c r="BC39" s="202"/>
      <c r="BD39" s="217"/>
      <c r="BE39" s="201"/>
      <c r="BF39" s="202"/>
      <c r="BG39" s="217"/>
      <c r="BH39" s="201"/>
      <c r="BI39" s="202"/>
      <c r="BJ39" s="217"/>
      <c r="BK39" s="201"/>
      <c r="BL39" s="202"/>
      <c r="BM39" s="217"/>
      <c r="BN39" s="201"/>
      <c r="BO39" s="202"/>
      <c r="BP39" s="223"/>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3"/>
      <c r="DS39" s="3"/>
      <c r="DT39" s="3"/>
      <c r="DU39" s="3"/>
      <c r="DV39" s="3"/>
    </row>
    <row r="40" spans="1:126" s="7" customFormat="1" ht="16" x14ac:dyDescent="0.5">
      <c r="A40" s="24"/>
      <c r="B40" s="239"/>
      <c r="C40" s="240"/>
      <c r="D40" s="240"/>
      <c r="E40" s="240"/>
      <c r="F40" s="240"/>
      <c r="G40" s="240"/>
      <c r="H40" s="240"/>
      <c r="I40" s="240"/>
      <c r="J40" s="240"/>
      <c r="K40" s="241"/>
      <c r="L40" s="218"/>
      <c r="M40" s="123"/>
      <c r="N40" s="123"/>
      <c r="O40" s="123"/>
      <c r="P40" s="123"/>
      <c r="Q40" s="123"/>
      <c r="R40" s="123"/>
      <c r="S40" s="123"/>
      <c r="T40" s="123"/>
      <c r="U40" s="225" t="s">
        <v>46</v>
      </c>
      <c r="V40" s="225"/>
      <c r="W40" s="225"/>
      <c r="X40" s="225"/>
      <c r="Y40" s="225"/>
      <c r="Z40" s="225"/>
      <c r="AA40" s="123"/>
      <c r="AB40" s="123"/>
      <c r="AC40" s="123"/>
      <c r="AD40" s="123"/>
      <c r="AE40" s="123"/>
      <c r="AF40" s="123"/>
      <c r="AG40" s="123"/>
      <c r="AH40" s="226" t="s">
        <v>18</v>
      </c>
      <c r="AI40" s="226"/>
      <c r="AJ40" s="226"/>
      <c r="AK40" s="227"/>
      <c r="AL40" s="239"/>
      <c r="AM40" s="240"/>
      <c r="AN40" s="240"/>
      <c r="AO40" s="240"/>
      <c r="AP40" s="240"/>
      <c r="AQ40" s="240"/>
      <c r="AR40" s="240"/>
      <c r="AS40" s="240"/>
      <c r="AT40" s="240"/>
      <c r="AU40" s="241"/>
      <c r="AV40" s="218"/>
      <c r="AW40" s="123"/>
      <c r="AX40" s="219"/>
      <c r="AY40" s="218"/>
      <c r="AZ40" s="123"/>
      <c r="BA40" s="219"/>
      <c r="BB40" s="218"/>
      <c r="BC40" s="123"/>
      <c r="BD40" s="219"/>
      <c r="BE40" s="218"/>
      <c r="BF40" s="123"/>
      <c r="BG40" s="219"/>
      <c r="BH40" s="218"/>
      <c r="BI40" s="123"/>
      <c r="BJ40" s="219"/>
      <c r="BK40" s="218"/>
      <c r="BL40" s="123"/>
      <c r="BM40" s="219"/>
      <c r="BN40" s="218"/>
      <c r="BO40" s="123"/>
      <c r="BP40" s="124"/>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3"/>
      <c r="DS40" s="3"/>
      <c r="DT40" s="3"/>
      <c r="DU40" s="3"/>
      <c r="DV40" s="3"/>
    </row>
    <row r="41" spans="1:126" s="7" customFormat="1" ht="16" x14ac:dyDescent="0.5">
      <c r="A41" s="24"/>
      <c r="B41" s="207"/>
      <c r="C41" s="208"/>
      <c r="D41" s="208"/>
      <c r="E41" s="208"/>
      <c r="F41" s="208"/>
      <c r="G41" s="208"/>
      <c r="H41" s="208"/>
      <c r="I41" s="208"/>
      <c r="J41" s="208"/>
      <c r="K41" s="209"/>
      <c r="L41" s="220"/>
      <c r="M41" s="221"/>
      <c r="N41" s="221"/>
      <c r="O41" s="221"/>
      <c r="P41" s="221"/>
      <c r="Q41" s="221"/>
      <c r="R41" s="221"/>
      <c r="S41" s="221"/>
      <c r="T41" s="221"/>
      <c r="U41" s="230" t="s">
        <v>47</v>
      </c>
      <c r="V41" s="230"/>
      <c r="W41" s="230"/>
      <c r="X41" s="230"/>
      <c r="Y41" s="230"/>
      <c r="Z41" s="230"/>
      <c r="AA41" s="221"/>
      <c r="AB41" s="221"/>
      <c r="AC41" s="221"/>
      <c r="AD41" s="221"/>
      <c r="AE41" s="221"/>
      <c r="AF41" s="221"/>
      <c r="AG41" s="221"/>
      <c r="AH41" s="228"/>
      <c r="AI41" s="228"/>
      <c r="AJ41" s="228"/>
      <c r="AK41" s="229"/>
      <c r="AL41" s="207"/>
      <c r="AM41" s="208"/>
      <c r="AN41" s="208"/>
      <c r="AO41" s="208"/>
      <c r="AP41" s="208"/>
      <c r="AQ41" s="208"/>
      <c r="AR41" s="208"/>
      <c r="AS41" s="208"/>
      <c r="AT41" s="208"/>
      <c r="AU41" s="209"/>
      <c r="AV41" s="220"/>
      <c r="AW41" s="221"/>
      <c r="AX41" s="222"/>
      <c r="AY41" s="220"/>
      <c r="AZ41" s="221"/>
      <c r="BA41" s="222"/>
      <c r="BB41" s="220"/>
      <c r="BC41" s="221"/>
      <c r="BD41" s="222"/>
      <c r="BE41" s="220"/>
      <c r="BF41" s="221"/>
      <c r="BG41" s="222"/>
      <c r="BH41" s="220"/>
      <c r="BI41" s="221"/>
      <c r="BJ41" s="222"/>
      <c r="BK41" s="220"/>
      <c r="BL41" s="221"/>
      <c r="BM41" s="222"/>
      <c r="BN41" s="220"/>
      <c r="BO41" s="221"/>
      <c r="BP41" s="224"/>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3"/>
      <c r="DS41" s="3"/>
      <c r="DT41" s="3"/>
      <c r="DU41" s="3"/>
      <c r="DV41" s="3"/>
    </row>
    <row r="42" spans="1:126" s="7" customFormat="1" ht="24" customHeight="1" x14ac:dyDescent="0.5">
      <c r="A42" s="24"/>
      <c r="B42" s="231" t="s">
        <v>19</v>
      </c>
      <c r="C42" s="232"/>
      <c r="D42" s="232"/>
      <c r="E42" s="232"/>
      <c r="F42" s="232"/>
      <c r="G42" s="232"/>
      <c r="H42" s="232"/>
      <c r="I42" s="232"/>
      <c r="J42" s="232"/>
      <c r="K42" s="233"/>
      <c r="L42" s="234"/>
      <c r="M42" s="235"/>
      <c r="N42" s="235"/>
      <c r="O42" s="235"/>
      <c r="P42" s="235"/>
      <c r="Q42" s="235"/>
      <c r="R42" s="235"/>
      <c r="S42" s="235"/>
      <c r="T42" s="235"/>
      <c r="U42" s="235"/>
      <c r="V42" s="235"/>
      <c r="W42" s="235"/>
      <c r="X42" s="235"/>
      <c r="Y42" s="235"/>
      <c r="Z42" s="235"/>
      <c r="AA42" s="235"/>
      <c r="AB42" s="235"/>
      <c r="AC42" s="235"/>
      <c r="AD42" s="235"/>
      <c r="AE42" s="235"/>
      <c r="AF42" s="235"/>
      <c r="AG42" s="235"/>
      <c r="AH42" s="235"/>
      <c r="AI42" s="235"/>
      <c r="AJ42" s="235"/>
      <c r="AK42" s="235"/>
      <c r="AL42" s="235"/>
      <c r="AM42" s="235"/>
      <c r="AN42" s="235"/>
      <c r="AO42" s="235"/>
      <c r="AP42" s="235"/>
      <c r="AQ42" s="235"/>
      <c r="AR42" s="235"/>
      <c r="AS42" s="235"/>
      <c r="AT42" s="235"/>
      <c r="AU42" s="235"/>
      <c r="AV42" s="235"/>
      <c r="AW42" s="235"/>
      <c r="AX42" s="235"/>
      <c r="AY42" s="235"/>
      <c r="AZ42" s="235"/>
      <c r="BA42" s="235"/>
      <c r="BB42" s="235"/>
      <c r="BC42" s="235"/>
      <c r="BD42" s="235"/>
      <c r="BE42" s="235"/>
      <c r="BF42" s="235"/>
      <c r="BG42" s="235"/>
      <c r="BH42" s="235"/>
      <c r="BI42" s="235"/>
      <c r="BJ42" s="235"/>
      <c r="BK42" s="235"/>
      <c r="BL42" s="235"/>
      <c r="BM42" s="235"/>
      <c r="BN42" s="235"/>
      <c r="BO42" s="235"/>
      <c r="BP42" s="236"/>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3"/>
      <c r="DS42" s="3"/>
      <c r="DT42" s="3"/>
      <c r="DU42" s="3"/>
      <c r="DV42" s="3"/>
    </row>
    <row r="43" spans="1:126" ht="10" customHeight="1" x14ac:dyDescent="0.5">
      <c r="A43" s="12"/>
      <c r="B43" s="12"/>
      <c r="C43" s="210"/>
      <c r="D43" s="210"/>
      <c r="E43" s="210"/>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4"/>
      <c r="AG43" s="24"/>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row>
    <row r="44" spans="1:126" ht="16.5" customHeight="1" x14ac:dyDescent="0.2">
      <c r="A44" s="12"/>
      <c r="B44" s="12"/>
      <c r="C44" s="11" t="s">
        <v>43</v>
      </c>
      <c r="D44" s="15"/>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26"/>
      <c r="BB44" s="26"/>
      <c r="BC44" s="26"/>
      <c r="BD44" s="26"/>
      <c r="BE44" s="26"/>
      <c r="BF44" s="12"/>
      <c r="BG44" s="12"/>
      <c r="BH44" s="12"/>
      <c r="BI44" s="12"/>
      <c r="BJ44" s="12"/>
      <c r="BK44" s="12"/>
      <c r="BL44" s="12"/>
      <c r="BM44" s="12"/>
      <c r="BN44" s="12"/>
      <c r="BO44" s="12"/>
      <c r="BP44" s="12"/>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row>
    <row r="45" spans="1:126" ht="20.149999999999999" customHeight="1" x14ac:dyDescent="0.55000000000000004">
      <c r="A45" s="12"/>
      <c r="B45" s="211" t="s">
        <v>14</v>
      </c>
      <c r="C45" s="212"/>
      <c r="D45" s="212"/>
      <c r="E45" s="212"/>
      <c r="F45" s="212"/>
      <c r="G45" s="212"/>
      <c r="H45" s="212"/>
      <c r="I45" s="212"/>
      <c r="J45" s="212"/>
      <c r="K45" s="213"/>
      <c r="L45" s="214" t="s">
        <v>31</v>
      </c>
      <c r="M45" s="215"/>
      <c r="N45" s="215"/>
      <c r="O45" s="215"/>
      <c r="P45" s="215"/>
      <c r="Q45" s="215"/>
      <c r="R45" s="215"/>
      <c r="S45" s="215"/>
      <c r="T45" s="215"/>
      <c r="U45" s="215"/>
      <c r="V45" s="215"/>
      <c r="W45" s="215"/>
      <c r="X45" s="215"/>
      <c r="Y45" s="215"/>
      <c r="Z45" s="215"/>
      <c r="AA45" s="215"/>
      <c r="AB45" s="215"/>
      <c r="AC45" s="211" t="s">
        <v>15</v>
      </c>
      <c r="AD45" s="212"/>
      <c r="AE45" s="212"/>
      <c r="AF45" s="212"/>
      <c r="AG45" s="212"/>
      <c r="AH45" s="212"/>
      <c r="AI45" s="212"/>
      <c r="AJ45" s="212"/>
      <c r="AK45" s="212"/>
      <c r="AL45" s="213"/>
      <c r="AM45" s="214" t="s">
        <v>13</v>
      </c>
      <c r="AN45" s="215"/>
      <c r="AO45" s="216" t="s">
        <v>32</v>
      </c>
      <c r="AP45" s="216"/>
      <c r="AQ45" s="216"/>
      <c r="AR45" s="216"/>
      <c r="AS45" s="216"/>
      <c r="AT45" s="216"/>
      <c r="AU45" s="216"/>
      <c r="AV45" s="216"/>
      <c r="AW45" s="216"/>
      <c r="AX45" s="215" t="s">
        <v>13</v>
      </c>
      <c r="AY45" s="215"/>
      <c r="AZ45" s="216" t="s">
        <v>33</v>
      </c>
      <c r="BA45" s="216"/>
      <c r="BB45" s="216"/>
      <c r="BC45" s="216"/>
      <c r="BD45" s="216"/>
      <c r="BE45" s="216"/>
      <c r="BF45" s="216"/>
      <c r="BG45" s="216"/>
      <c r="BH45" s="215" t="s">
        <v>13</v>
      </c>
      <c r="BI45" s="215"/>
      <c r="BJ45" s="216" t="s">
        <v>34</v>
      </c>
      <c r="BK45" s="216"/>
      <c r="BL45" s="216"/>
      <c r="BM45" s="216"/>
      <c r="BN45" s="216"/>
      <c r="BO45" s="216"/>
      <c r="BP45" s="237"/>
    </row>
    <row r="46" spans="1:126" ht="25" customHeight="1" x14ac:dyDescent="0.55000000000000004">
      <c r="A46" s="12"/>
      <c r="B46" s="204" t="s">
        <v>17</v>
      </c>
      <c r="C46" s="205"/>
      <c r="D46" s="205"/>
      <c r="E46" s="205"/>
      <c r="F46" s="205"/>
      <c r="G46" s="205"/>
      <c r="H46" s="205"/>
      <c r="I46" s="205"/>
      <c r="J46" s="205"/>
      <c r="K46" s="206"/>
      <c r="L46" s="194" t="s">
        <v>35</v>
      </c>
      <c r="M46" s="195"/>
      <c r="N46" s="195"/>
      <c r="O46" s="195"/>
      <c r="P46" s="195"/>
      <c r="Q46" s="195"/>
      <c r="R46" s="195"/>
      <c r="S46" s="195"/>
      <c r="T46" s="195"/>
      <c r="U46" s="195"/>
      <c r="V46" s="195"/>
      <c r="W46" s="195"/>
      <c r="X46" s="195" t="s">
        <v>36</v>
      </c>
      <c r="Y46" s="195"/>
      <c r="Z46" s="195"/>
      <c r="AA46" s="195"/>
      <c r="AB46" s="196"/>
      <c r="AC46" s="194"/>
      <c r="AD46" s="196"/>
      <c r="AE46" s="200"/>
      <c r="AF46" s="200"/>
      <c r="AG46" s="200"/>
      <c r="AH46" s="200"/>
      <c r="AI46" s="200"/>
      <c r="AJ46" s="200"/>
      <c r="AK46" s="200"/>
      <c r="AL46" s="200"/>
      <c r="AM46" s="201" t="s">
        <v>37</v>
      </c>
      <c r="AN46" s="202"/>
      <c r="AO46" s="202"/>
      <c r="AP46" s="202"/>
      <c r="AQ46" s="202"/>
      <c r="AR46" s="202"/>
      <c r="AS46" s="194"/>
      <c r="AT46" s="195"/>
      <c r="AU46" s="196"/>
      <c r="AV46" s="195"/>
      <c r="AW46" s="195"/>
      <c r="AX46" s="196"/>
      <c r="AY46" s="194"/>
      <c r="AZ46" s="195"/>
      <c r="BA46" s="196"/>
      <c r="BB46" s="194"/>
      <c r="BC46" s="195"/>
      <c r="BD46" s="196"/>
      <c r="BE46" s="194"/>
      <c r="BF46" s="195"/>
      <c r="BG46" s="196"/>
      <c r="BH46" s="194"/>
      <c r="BI46" s="195"/>
      <c r="BJ46" s="196"/>
      <c r="BK46" s="194"/>
      <c r="BL46" s="195"/>
      <c r="BM46" s="196"/>
      <c r="BN46" s="194">
        <v>1</v>
      </c>
      <c r="BO46" s="195"/>
      <c r="BP46" s="197"/>
    </row>
    <row r="47" spans="1:126" s="3" customFormat="1" ht="25" customHeight="1" x14ac:dyDescent="0.2">
      <c r="A47" s="12"/>
      <c r="B47" s="207"/>
      <c r="C47" s="208"/>
      <c r="D47" s="208"/>
      <c r="E47" s="208"/>
      <c r="F47" s="208"/>
      <c r="G47" s="208"/>
      <c r="H47" s="208"/>
      <c r="I47" s="208"/>
      <c r="J47" s="208"/>
      <c r="K47" s="209"/>
      <c r="L47" s="191" t="s">
        <v>38</v>
      </c>
      <c r="M47" s="192"/>
      <c r="N47" s="192"/>
      <c r="O47" s="192"/>
      <c r="P47" s="192"/>
      <c r="Q47" s="192"/>
      <c r="R47" s="192"/>
      <c r="S47" s="192"/>
      <c r="T47" s="192"/>
      <c r="U47" s="192"/>
      <c r="V47" s="192"/>
      <c r="W47" s="192"/>
      <c r="X47" s="192" t="s">
        <v>39</v>
      </c>
      <c r="Y47" s="192"/>
      <c r="Z47" s="192"/>
      <c r="AA47" s="192"/>
      <c r="AB47" s="193"/>
      <c r="AC47" s="191"/>
      <c r="AD47" s="192"/>
      <c r="AE47" s="193"/>
      <c r="AF47" s="198"/>
      <c r="AG47" s="198"/>
      <c r="AH47" s="198"/>
      <c r="AI47" s="198"/>
      <c r="AJ47" s="199">
        <v>8</v>
      </c>
      <c r="AK47" s="199"/>
      <c r="AL47" s="199"/>
      <c r="AM47" s="191" t="s">
        <v>37</v>
      </c>
      <c r="AN47" s="192"/>
      <c r="AO47" s="192"/>
      <c r="AP47" s="192"/>
      <c r="AQ47" s="192"/>
      <c r="AR47" s="192"/>
      <c r="AS47" s="191"/>
      <c r="AT47" s="192"/>
      <c r="AU47" s="193"/>
      <c r="AV47" s="192"/>
      <c r="AW47" s="192"/>
      <c r="AX47" s="193"/>
      <c r="AY47" s="191"/>
      <c r="AZ47" s="192"/>
      <c r="BA47" s="193"/>
      <c r="BB47" s="191"/>
      <c r="BC47" s="192"/>
      <c r="BD47" s="193"/>
      <c r="BE47" s="191"/>
      <c r="BF47" s="192"/>
      <c r="BG47" s="193"/>
      <c r="BH47" s="191"/>
      <c r="BI47" s="192"/>
      <c r="BJ47" s="193"/>
      <c r="BK47" s="191"/>
      <c r="BL47" s="192"/>
      <c r="BM47" s="193"/>
      <c r="BN47" s="191"/>
      <c r="BO47" s="192"/>
      <c r="BP47" s="203"/>
      <c r="BQ47" s="1"/>
      <c r="BR47" s="1"/>
      <c r="BS47" s="1"/>
      <c r="BT47" s="1"/>
      <c r="BU47" s="1"/>
      <c r="BV47" s="1"/>
      <c r="BW47" s="1"/>
      <c r="BX47" s="1"/>
      <c r="BY47" s="1"/>
      <c r="BZ47" s="1"/>
      <c r="CA47" s="1"/>
      <c r="CB47" s="1"/>
      <c r="CC47" s="1"/>
      <c r="CD47" s="1"/>
      <c r="CE47" s="1"/>
      <c r="CF47" s="1"/>
      <c r="CG47" s="1"/>
      <c r="CH47" s="1"/>
      <c r="CI47" s="1"/>
      <c r="CJ47" s="1"/>
      <c r="CK47" s="1"/>
      <c r="CL47" s="1"/>
      <c r="CM47" s="1"/>
      <c r="CN47" s="1"/>
      <c r="CO47" s="1"/>
    </row>
    <row r="48" spans="1:126" ht="24" customHeight="1" x14ac:dyDescent="0.55000000000000004">
      <c r="A48" s="12"/>
      <c r="B48" s="186" t="s">
        <v>19</v>
      </c>
      <c r="C48" s="187"/>
      <c r="D48" s="187"/>
      <c r="E48" s="187"/>
      <c r="F48" s="187"/>
      <c r="G48" s="187"/>
      <c r="H48" s="187"/>
      <c r="I48" s="187"/>
      <c r="J48" s="187"/>
      <c r="K48" s="188"/>
      <c r="L48" s="189"/>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8"/>
    </row>
    <row r="49" spans="1:93" ht="6" customHeight="1" x14ac:dyDescent="0.55000000000000004">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row>
    <row r="50" spans="1:93" ht="16.5" customHeight="1" thickBot="1" x14ac:dyDescent="0.6">
      <c r="A50" s="5"/>
      <c r="B50" s="190" t="s">
        <v>20</v>
      </c>
      <c r="C50" s="190"/>
      <c r="D50" s="190"/>
      <c r="E50" s="190"/>
      <c r="F50" s="190"/>
      <c r="G50" s="190"/>
      <c r="H50" s="190"/>
      <c r="I50" s="190"/>
      <c r="J50" s="190"/>
      <c r="K50" s="190"/>
      <c r="L50" s="190"/>
      <c r="M50" s="190"/>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c r="BM50" s="190"/>
      <c r="BN50" s="190"/>
      <c r="BO50" s="190"/>
      <c r="BP50" s="23"/>
    </row>
    <row r="51" spans="1:93" ht="16.5" customHeight="1" x14ac:dyDescent="0.5">
      <c r="A51" s="5"/>
      <c r="B51" s="151">
        <v>1</v>
      </c>
      <c r="C51" s="152"/>
      <c r="D51" s="157" t="s">
        <v>66</v>
      </c>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9"/>
      <c r="AH51" s="160" t="s">
        <v>21</v>
      </c>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61"/>
      <c r="BO51" s="13"/>
      <c r="BP51" s="13"/>
    </row>
    <row r="52" spans="1:93" ht="16.5" customHeight="1" x14ac:dyDescent="0.55000000000000004">
      <c r="A52" s="5"/>
      <c r="B52" s="153"/>
      <c r="C52" s="154"/>
      <c r="D52" s="162"/>
      <c r="E52" s="163"/>
      <c r="F52" s="163"/>
      <c r="G52" s="163"/>
      <c r="H52" s="163"/>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164"/>
      <c r="AH52" s="168" t="s">
        <v>22</v>
      </c>
      <c r="AI52" s="168"/>
      <c r="AJ52" s="169"/>
      <c r="AK52" s="169"/>
      <c r="AL52" s="169"/>
      <c r="AM52" s="169"/>
      <c r="AN52" s="169"/>
      <c r="AO52" s="169"/>
      <c r="AP52" s="169"/>
      <c r="AQ52" s="169"/>
      <c r="AR52" s="169"/>
      <c r="AS52" s="169"/>
      <c r="AT52" s="169"/>
      <c r="AU52" s="169"/>
      <c r="AV52" s="169"/>
      <c r="AW52" s="169"/>
      <c r="AX52" s="169"/>
      <c r="AY52" s="169"/>
      <c r="AZ52" s="169"/>
      <c r="BA52" s="169"/>
      <c r="BB52" s="169"/>
      <c r="BC52" s="169"/>
      <c r="BD52" s="169"/>
      <c r="BE52" s="169"/>
      <c r="BF52" s="169"/>
      <c r="BG52" s="169"/>
      <c r="BH52" s="169"/>
      <c r="BI52" s="169"/>
      <c r="BJ52" s="169"/>
      <c r="BK52" s="169"/>
      <c r="BL52" s="169"/>
      <c r="BM52" s="169"/>
      <c r="BN52" s="170"/>
      <c r="BO52" s="13"/>
      <c r="BP52" s="13"/>
    </row>
    <row r="53" spans="1:93" s="3" customFormat="1" ht="16.5" customHeight="1" x14ac:dyDescent="0.2">
      <c r="A53" s="5"/>
      <c r="B53" s="153"/>
      <c r="C53" s="154"/>
      <c r="D53" s="165"/>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7"/>
      <c r="AH53" s="171"/>
      <c r="AI53" s="172"/>
      <c r="AJ53" s="172"/>
      <c r="AK53" s="172"/>
      <c r="AL53" s="172"/>
      <c r="AM53" s="172"/>
      <c r="AN53" s="172"/>
      <c r="AO53" s="172"/>
      <c r="AP53" s="172"/>
      <c r="AQ53" s="172"/>
      <c r="AR53" s="172"/>
      <c r="AS53" s="172"/>
      <c r="AT53" s="172"/>
      <c r="AU53" s="172"/>
      <c r="AV53" s="172"/>
      <c r="AW53" s="172"/>
      <c r="AX53" s="172"/>
      <c r="AY53" s="172"/>
      <c r="AZ53" s="172"/>
      <c r="BA53" s="172"/>
      <c r="BB53" s="172"/>
      <c r="BC53" s="172"/>
      <c r="BD53" s="172"/>
      <c r="BE53" s="172"/>
      <c r="BF53" s="172"/>
      <c r="BG53" s="172"/>
      <c r="BH53" s="172"/>
      <c r="BI53" s="172"/>
      <c r="BJ53" s="172"/>
      <c r="BK53" s="172"/>
      <c r="BL53" s="172"/>
      <c r="BM53" s="172"/>
      <c r="BN53" s="173"/>
      <c r="BO53" s="13"/>
      <c r="BP53" s="13"/>
      <c r="BQ53" s="1"/>
      <c r="BR53" s="1"/>
      <c r="BS53" s="1"/>
      <c r="BT53" s="1"/>
      <c r="BU53" s="1"/>
      <c r="BV53" s="1"/>
      <c r="BW53" s="1"/>
      <c r="BX53" s="1"/>
      <c r="BY53" s="1"/>
      <c r="BZ53" s="1"/>
      <c r="CA53" s="1"/>
      <c r="CB53" s="1"/>
      <c r="CC53" s="1"/>
      <c r="CD53" s="1"/>
      <c r="CE53" s="1"/>
      <c r="CF53" s="1"/>
      <c r="CG53" s="1"/>
      <c r="CH53" s="1"/>
      <c r="CI53" s="1"/>
      <c r="CJ53" s="1"/>
      <c r="CK53" s="1"/>
      <c r="CL53" s="1"/>
      <c r="CM53" s="1"/>
      <c r="CN53" s="1"/>
      <c r="CO53" s="1"/>
    </row>
    <row r="54" spans="1:93" ht="16.5" customHeight="1" x14ac:dyDescent="0.55000000000000004">
      <c r="A54" s="5"/>
      <c r="B54" s="153"/>
      <c r="C54" s="154"/>
      <c r="D54" s="174" t="s">
        <v>67</v>
      </c>
      <c r="E54" s="147"/>
      <c r="F54" s="146" t="s">
        <v>115</v>
      </c>
      <c r="G54" s="146"/>
      <c r="H54" s="146"/>
      <c r="I54" s="146"/>
      <c r="J54" s="147" t="s">
        <v>13</v>
      </c>
      <c r="K54" s="147"/>
      <c r="L54" s="146" t="s">
        <v>116</v>
      </c>
      <c r="M54" s="146"/>
      <c r="N54" s="146"/>
      <c r="O54" s="146"/>
      <c r="P54" s="146"/>
      <c r="Q54" s="146"/>
      <c r="R54" s="147" t="s">
        <v>13</v>
      </c>
      <c r="S54" s="147"/>
      <c r="T54" s="146" t="s">
        <v>117</v>
      </c>
      <c r="U54" s="146"/>
      <c r="V54" s="146"/>
      <c r="W54" s="146"/>
      <c r="X54" s="146"/>
      <c r="Y54" s="147" t="s">
        <v>13</v>
      </c>
      <c r="Z54" s="147"/>
      <c r="AA54" s="148" t="s">
        <v>118</v>
      </c>
      <c r="AB54" s="148"/>
      <c r="AC54" s="148"/>
      <c r="AD54" s="148"/>
      <c r="AE54" s="148"/>
      <c r="AF54" s="148"/>
      <c r="AG54" s="149"/>
      <c r="AH54" s="27"/>
      <c r="AI54" s="26"/>
      <c r="AJ54" s="26"/>
      <c r="AK54" s="26"/>
      <c r="AL54" s="26"/>
      <c r="AM54" s="26"/>
      <c r="AN54" s="26"/>
      <c r="AO54" s="150" t="s">
        <v>90</v>
      </c>
      <c r="AP54" s="150"/>
      <c r="AQ54" s="150"/>
      <c r="AR54" s="150"/>
      <c r="AS54" s="150"/>
      <c r="AT54" s="150"/>
      <c r="AU54" s="175"/>
      <c r="AV54" s="175"/>
      <c r="AW54" s="175"/>
      <c r="AX54" s="175"/>
      <c r="AY54" s="175"/>
      <c r="AZ54" s="175"/>
      <c r="BA54" s="26" t="s">
        <v>91</v>
      </c>
      <c r="BB54" s="176"/>
      <c r="BC54" s="176"/>
      <c r="BD54" s="176"/>
      <c r="BE54" s="176"/>
      <c r="BF54" s="176"/>
      <c r="BG54" s="176"/>
      <c r="BH54" s="26" t="s">
        <v>92</v>
      </c>
      <c r="BI54" s="176"/>
      <c r="BJ54" s="176"/>
      <c r="BK54" s="176"/>
      <c r="BL54" s="176"/>
      <c r="BM54" s="176"/>
      <c r="BN54" s="177"/>
      <c r="BO54" s="13"/>
      <c r="BP54" s="13"/>
    </row>
    <row r="55" spans="1:93" ht="28.5" customHeight="1" x14ac:dyDescent="0.5">
      <c r="A55" s="5"/>
      <c r="B55" s="153"/>
      <c r="C55" s="154"/>
      <c r="D55" s="178" t="s">
        <v>133</v>
      </c>
      <c r="E55" s="179"/>
      <c r="F55" s="179"/>
      <c r="G55" s="179"/>
      <c r="H55" s="179"/>
      <c r="I55" s="179"/>
      <c r="J55" s="179"/>
      <c r="K55" s="179"/>
      <c r="L55" s="179"/>
      <c r="M55" s="179"/>
      <c r="N55" s="179"/>
      <c r="O55" s="179"/>
      <c r="P55" s="179"/>
      <c r="Q55" s="179"/>
      <c r="R55" s="179"/>
      <c r="S55" s="179"/>
      <c r="T55" s="179"/>
      <c r="U55" s="179"/>
      <c r="V55" s="179"/>
      <c r="W55" s="179"/>
      <c r="X55" s="179"/>
      <c r="Y55" s="179"/>
      <c r="Z55" s="179"/>
      <c r="AA55" s="179"/>
      <c r="AB55" s="179"/>
      <c r="AC55" s="179"/>
      <c r="AD55" s="179"/>
      <c r="AE55" s="179"/>
      <c r="AF55" s="179"/>
      <c r="AG55" s="180"/>
      <c r="AH55" s="181" t="s">
        <v>149</v>
      </c>
      <c r="AI55" s="182"/>
      <c r="AJ55" s="182"/>
      <c r="AK55" s="182"/>
      <c r="AL55" s="182"/>
      <c r="AM55" s="182"/>
      <c r="AN55" s="182"/>
      <c r="AO55" s="182"/>
      <c r="AP55" s="182"/>
      <c r="AQ55" s="182"/>
      <c r="AR55" s="182"/>
      <c r="AS55" s="182"/>
      <c r="AT55" s="182"/>
      <c r="AU55" s="182"/>
      <c r="AV55" s="182"/>
      <c r="AW55" s="182"/>
      <c r="AX55" s="182"/>
      <c r="AY55" s="182"/>
      <c r="AZ55" s="182"/>
      <c r="BA55" s="182"/>
      <c r="BB55" s="182"/>
      <c r="BC55" s="182"/>
      <c r="BD55" s="182"/>
      <c r="BE55" s="182"/>
      <c r="BF55" s="182"/>
      <c r="BG55" s="182"/>
      <c r="BH55" s="182"/>
      <c r="BI55" s="182"/>
      <c r="BJ55" s="182"/>
      <c r="BK55" s="182"/>
      <c r="BL55" s="182"/>
      <c r="BM55" s="182"/>
      <c r="BN55" s="183"/>
      <c r="BO55" s="13"/>
      <c r="BP55" s="13"/>
    </row>
    <row r="56" spans="1:93" ht="20.149999999999999" customHeight="1" x14ac:dyDescent="0.55000000000000004">
      <c r="A56" s="5"/>
      <c r="B56" s="153"/>
      <c r="C56" s="154"/>
      <c r="D56" s="184" t="s">
        <v>67</v>
      </c>
      <c r="E56" s="185"/>
      <c r="F56" s="185"/>
      <c r="G56" s="143" t="s">
        <v>69</v>
      </c>
      <c r="H56" s="143"/>
      <c r="I56" s="143"/>
      <c r="J56" s="143"/>
      <c r="K56" s="143"/>
      <c r="L56" s="143"/>
      <c r="M56" s="143"/>
      <c r="N56" s="144"/>
      <c r="O56" s="144"/>
      <c r="P56" s="144"/>
      <c r="Q56" s="144"/>
      <c r="R56" s="144"/>
      <c r="S56" s="144"/>
      <c r="T56" s="144"/>
      <c r="U56" s="144"/>
      <c r="V56" s="144"/>
      <c r="W56" s="144"/>
      <c r="X56" s="144"/>
      <c r="Y56" s="144"/>
      <c r="Z56" s="144"/>
      <c r="AA56" s="144"/>
      <c r="AB56" s="144"/>
      <c r="AC56" s="144"/>
      <c r="AD56" s="144"/>
      <c r="AE56" s="143" t="s">
        <v>23</v>
      </c>
      <c r="AF56" s="143"/>
      <c r="AG56" s="145"/>
      <c r="AH56" s="141" t="s">
        <v>135</v>
      </c>
      <c r="AI56" s="142"/>
      <c r="AJ56" s="142"/>
      <c r="AK56" s="142"/>
      <c r="AL56" s="142"/>
      <c r="AM56" s="142"/>
      <c r="AN56" s="142"/>
      <c r="AO56" s="142"/>
      <c r="AP56" s="142"/>
      <c r="AQ56" s="142"/>
      <c r="AR56" s="142"/>
      <c r="AS56" s="142"/>
      <c r="AT56" s="142"/>
      <c r="AU56" s="142"/>
      <c r="AV56" s="133"/>
      <c r="AW56" s="134"/>
      <c r="AX56" s="134"/>
      <c r="AY56" s="134"/>
      <c r="AZ56" s="134"/>
      <c r="BA56" s="134"/>
      <c r="BB56" s="134"/>
      <c r="BC56" s="134"/>
      <c r="BD56" s="134"/>
      <c r="BE56" s="134"/>
      <c r="BF56" s="134"/>
      <c r="BG56" s="134"/>
      <c r="BH56" s="134"/>
      <c r="BI56" s="134"/>
      <c r="BJ56" s="134"/>
      <c r="BK56" s="134"/>
      <c r="BL56" s="135" t="s">
        <v>68</v>
      </c>
      <c r="BM56" s="135"/>
      <c r="BN56" s="136"/>
      <c r="BO56" s="99"/>
      <c r="BP56" s="100"/>
    </row>
    <row r="57" spans="1:93" s="3" customFormat="1" ht="20.149999999999999" customHeight="1" x14ac:dyDescent="0.2">
      <c r="A57" s="5"/>
      <c r="B57" s="153"/>
      <c r="C57" s="154"/>
      <c r="D57" s="137" t="s">
        <v>67</v>
      </c>
      <c r="E57" s="39"/>
      <c r="F57" s="39"/>
      <c r="G57" s="138" t="s">
        <v>70</v>
      </c>
      <c r="H57" s="138"/>
      <c r="I57" s="138"/>
      <c r="J57" s="138"/>
      <c r="K57" s="138"/>
      <c r="L57" s="138"/>
      <c r="M57" s="138"/>
      <c r="N57" s="139"/>
      <c r="O57" s="139"/>
      <c r="P57" s="139"/>
      <c r="Q57" s="139"/>
      <c r="R57" s="139"/>
      <c r="S57" s="139"/>
      <c r="T57" s="139"/>
      <c r="U57" s="139"/>
      <c r="V57" s="139"/>
      <c r="W57" s="139"/>
      <c r="X57" s="139"/>
      <c r="Y57" s="139"/>
      <c r="Z57" s="139"/>
      <c r="AA57" s="139"/>
      <c r="AB57" s="139"/>
      <c r="AC57" s="139"/>
      <c r="AD57" s="139"/>
      <c r="AE57" s="138" t="s">
        <v>23</v>
      </c>
      <c r="AF57" s="138"/>
      <c r="AG57" s="140"/>
      <c r="AH57" s="141" t="s">
        <v>136</v>
      </c>
      <c r="AI57" s="142"/>
      <c r="AJ57" s="142"/>
      <c r="AK57" s="142"/>
      <c r="AL57" s="142"/>
      <c r="AM57" s="142"/>
      <c r="AN57" s="142"/>
      <c r="AO57" s="142"/>
      <c r="AP57" s="142"/>
      <c r="AQ57" s="142"/>
      <c r="AR57" s="142"/>
      <c r="AS57" s="142"/>
      <c r="AT57" s="142"/>
      <c r="AU57" s="142"/>
      <c r="AV57" s="133"/>
      <c r="AW57" s="134"/>
      <c r="AX57" s="134"/>
      <c r="AY57" s="134"/>
      <c r="AZ57" s="134"/>
      <c r="BA57" s="134"/>
      <c r="BB57" s="134"/>
      <c r="BC57" s="134"/>
      <c r="BD57" s="134"/>
      <c r="BE57" s="134"/>
      <c r="BF57" s="134"/>
      <c r="BG57" s="134"/>
      <c r="BH57" s="134"/>
      <c r="BI57" s="134"/>
      <c r="BJ57" s="134"/>
      <c r="BK57" s="134"/>
      <c r="BL57" s="135" t="s">
        <v>68</v>
      </c>
      <c r="BM57" s="135"/>
      <c r="BN57" s="136"/>
      <c r="BO57" s="99"/>
      <c r="BP57" s="100"/>
      <c r="BQ57" s="1"/>
      <c r="BR57" s="1"/>
      <c r="BS57" s="1"/>
      <c r="BT57" s="1"/>
      <c r="BU57" s="1"/>
      <c r="BV57" s="1"/>
      <c r="BW57" s="1"/>
      <c r="BX57" s="1"/>
      <c r="BY57" s="1"/>
      <c r="BZ57" s="1"/>
      <c r="CA57" s="1"/>
      <c r="CB57" s="1"/>
      <c r="CC57" s="1"/>
      <c r="CD57" s="1"/>
      <c r="CE57" s="1"/>
      <c r="CF57" s="1"/>
      <c r="CG57" s="1"/>
      <c r="CH57" s="1"/>
      <c r="CI57" s="1"/>
      <c r="CJ57" s="1"/>
      <c r="CK57" s="1"/>
      <c r="CL57" s="1"/>
      <c r="CM57" s="1"/>
      <c r="CN57" s="1"/>
      <c r="CO57" s="1"/>
    </row>
    <row r="58" spans="1:93" ht="20.149999999999999" customHeight="1" thickBot="1" x14ac:dyDescent="0.6">
      <c r="A58" s="5"/>
      <c r="B58" s="155"/>
      <c r="C58" s="156"/>
      <c r="D58" s="88" t="s">
        <v>67</v>
      </c>
      <c r="E58" s="89"/>
      <c r="F58" s="89"/>
      <c r="G58" s="90" t="s">
        <v>71</v>
      </c>
      <c r="H58" s="90"/>
      <c r="I58" s="90"/>
      <c r="J58" s="90"/>
      <c r="K58" s="90"/>
      <c r="L58" s="90"/>
      <c r="M58" s="90"/>
      <c r="N58" s="91"/>
      <c r="O58" s="91"/>
      <c r="P58" s="91"/>
      <c r="Q58" s="91"/>
      <c r="R58" s="91"/>
      <c r="S58" s="91"/>
      <c r="T58" s="91"/>
      <c r="U58" s="91"/>
      <c r="V58" s="91"/>
      <c r="W58" s="91"/>
      <c r="X58" s="91"/>
      <c r="Y58" s="91"/>
      <c r="Z58" s="91"/>
      <c r="AA58" s="91"/>
      <c r="AB58" s="91"/>
      <c r="AC58" s="91"/>
      <c r="AD58" s="91"/>
      <c r="AE58" s="90" t="s">
        <v>23</v>
      </c>
      <c r="AF58" s="90"/>
      <c r="AG58" s="92"/>
      <c r="AH58" s="93" t="s">
        <v>137</v>
      </c>
      <c r="AI58" s="94"/>
      <c r="AJ58" s="94"/>
      <c r="AK58" s="94"/>
      <c r="AL58" s="94"/>
      <c r="AM58" s="94"/>
      <c r="AN58" s="94"/>
      <c r="AO58" s="94"/>
      <c r="AP58" s="94"/>
      <c r="AQ58" s="94"/>
      <c r="AR58" s="94"/>
      <c r="AS58" s="94"/>
      <c r="AT58" s="94"/>
      <c r="AU58" s="94"/>
      <c r="AV58" s="95"/>
      <c r="AW58" s="96"/>
      <c r="AX58" s="96"/>
      <c r="AY58" s="96"/>
      <c r="AZ58" s="96"/>
      <c r="BA58" s="96"/>
      <c r="BB58" s="96"/>
      <c r="BC58" s="96"/>
      <c r="BD58" s="96"/>
      <c r="BE58" s="96"/>
      <c r="BF58" s="96"/>
      <c r="BG58" s="96"/>
      <c r="BH58" s="96"/>
      <c r="BI58" s="96"/>
      <c r="BJ58" s="96"/>
      <c r="BK58" s="96"/>
      <c r="BL58" s="97" t="s">
        <v>68</v>
      </c>
      <c r="BM58" s="97"/>
      <c r="BN58" s="98"/>
      <c r="BO58" s="99"/>
      <c r="BP58" s="100"/>
    </row>
    <row r="59" spans="1:93" s="5" customFormat="1" ht="6" customHeight="1" thickBot="1" x14ac:dyDescent="0.6">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13"/>
      <c r="BP59" s="13"/>
      <c r="BQ59" s="1"/>
      <c r="BR59" s="1"/>
      <c r="BS59" s="1"/>
      <c r="BT59" s="1"/>
      <c r="BU59" s="1"/>
      <c r="BV59" s="1"/>
      <c r="BW59" s="1"/>
      <c r="BX59" s="1"/>
      <c r="BY59" s="1"/>
      <c r="BZ59" s="1"/>
      <c r="CA59" s="1"/>
      <c r="CB59" s="1"/>
      <c r="CC59" s="1"/>
      <c r="CD59" s="1"/>
      <c r="CE59" s="1"/>
      <c r="CF59" s="1"/>
      <c r="CG59" s="1"/>
      <c r="CH59" s="1"/>
      <c r="CI59" s="1"/>
      <c r="CJ59" s="1"/>
      <c r="CK59" s="1"/>
      <c r="CL59" s="1"/>
      <c r="CM59" s="1"/>
      <c r="CN59" s="1"/>
      <c r="CO59" s="1"/>
    </row>
    <row r="60" spans="1:93" s="5" customFormat="1" ht="16.5" customHeight="1" x14ac:dyDescent="0.5">
      <c r="B60" s="151">
        <v>2</v>
      </c>
      <c r="C60" s="152"/>
      <c r="D60" s="157" t="s">
        <v>66</v>
      </c>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9"/>
      <c r="AH60" s="160" t="s">
        <v>21</v>
      </c>
      <c r="AI60" s="158"/>
      <c r="AJ60" s="158"/>
      <c r="AK60" s="158"/>
      <c r="AL60" s="158"/>
      <c r="AM60" s="158"/>
      <c r="AN60" s="158"/>
      <c r="AO60" s="158"/>
      <c r="AP60" s="158"/>
      <c r="AQ60" s="158"/>
      <c r="AR60" s="158"/>
      <c r="AS60" s="158"/>
      <c r="AT60" s="158"/>
      <c r="AU60" s="158"/>
      <c r="AV60" s="158"/>
      <c r="AW60" s="158"/>
      <c r="AX60" s="158"/>
      <c r="AY60" s="158"/>
      <c r="AZ60" s="158"/>
      <c r="BA60" s="158"/>
      <c r="BB60" s="158"/>
      <c r="BC60" s="158"/>
      <c r="BD60" s="158"/>
      <c r="BE60" s="158"/>
      <c r="BF60" s="158"/>
      <c r="BG60" s="158"/>
      <c r="BH60" s="158"/>
      <c r="BI60" s="158"/>
      <c r="BJ60" s="158"/>
      <c r="BK60" s="158"/>
      <c r="BL60" s="158"/>
      <c r="BM60" s="158"/>
      <c r="BN60" s="161"/>
      <c r="BO60" s="23"/>
      <c r="BP60" s="23"/>
      <c r="BQ60" s="1"/>
      <c r="BR60" s="1"/>
      <c r="BS60" s="1"/>
      <c r="BT60" s="1"/>
      <c r="BU60" s="1"/>
      <c r="BV60" s="1"/>
      <c r="BW60" s="1"/>
      <c r="BX60" s="1"/>
      <c r="BY60" s="1"/>
      <c r="BZ60" s="1"/>
      <c r="CA60" s="1"/>
      <c r="CB60" s="1"/>
      <c r="CC60" s="1"/>
      <c r="CD60" s="1"/>
      <c r="CE60" s="1"/>
      <c r="CF60" s="1"/>
      <c r="CG60" s="1"/>
      <c r="CH60" s="1"/>
      <c r="CI60" s="1"/>
      <c r="CJ60" s="1"/>
      <c r="CK60" s="1"/>
      <c r="CL60" s="1"/>
      <c r="CM60" s="1"/>
      <c r="CN60" s="1"/>
      <c r="CO60" s="1"/>
    </row>
    <row r="61" spans="1:93" s="5" customFormat="1" ht="16.5" customHeight="1" x14ac:dyDescent="0.55000000000000004">
      <c r="B61" s="153"/>
      <c r="C61" s="154"/>
      <c r="D61" s="162"/>
      <c r="E61" s="163"/>
      <c r="F61" s="163"/>
      <c r="G61" s="163"/>
      <c r="H61" s="163"/>
      <c r="I61" s="163"/>
      <c r="J61" s="163"/>
      <c r="K61" s="163"/>
      <c r="L61" s="163"/>
      <c r="M61" s="163"/>
      <c r="N61" s="163"/>
      <c r="O61" s="163"/>
      <c r="P61" s="163"/>
      <c r="Q61" s="163"/>
      <c r="R61" s="163"/>
      <c r="S61" s="163"/>
      <c r="T61" s="163"/>
      <c r="U61" s="163"/>
      <c r="V61" s="163"/>
      <c r="W61" s="163"/>
      <c r="X61" s="163"/>
      <c r="Y61" s="163"/>
      <c r="Z61" s="163"/>
      <c r="AA61" s="163"/>
      <c r="AB61" s="163"/>
      <c r="AC61" s="163"/>
      <c r="AD61" s="163"/>
      <c r="AE61" s="163"/>
      <c r="AF61" s="163"/>
      <c r="AG61" s="164"/>
      <c r="AH61" s="168" t="s">
        <v>22</v>
      </c>
      <c r="AI61" s="168"/>
      <c r="AJ61" s="169"/>
      <c r="AK61" s="169"/>
      <c r="AL61" s="169"/>
      <c r="AM61" s="169"/>
      <c r="AN61" s="169"/>
      <c r="AO61" s="169"/>
      <c r="AP61" s="169"/>
      <c r="AQ61" s="169"/>
      <c r="AR61" s="169"/>
      <c r="AS61" s="169"/>
      <c r="AT61" s="169"/>
      <c r="AU61" s="169"/>
      <c r="AV61" s="169"/>
      <c r="AW61" s="169"/>
      <c r="AX61" s="169"/>
      <c r="AY61" s="169"/>
      <c r="AZ61" s="169"/>
      <c r="BA61" s="169"/>
      <c r="BB61" s="169"/>
      <c r="BC61" s="169"/>
      <c r="BD61" s="169"/>
      <c r="BE61" s="169"/>
      <c r="BF61" s="169"/>
      <c r="BG61" s="169"/>
      <c r="BH61" s="169"/>
      <c r="BI61" s="169"/>
      <c r="BJ61" s="169"/>
      <c r="BK61" s="169"/>
      <c r="BL61" s="169"/>
      <c r="BM61" s="169"/>
      <c r="BN61" s="170"/>
      <c r="BO61" s="23"/>
      <c r="BP61" s="23"/>
      <c r="BQ61" s="1"/>
      <c r="BR61" s="1"/>
      <c r="BS61" s="1"/>
      <c r="BT61" s="1"/>
      <c r="BU61" s="1"/>
      <c r="BV61" s="1"/>
      <c r="BW61" s="1"/>
      <c r="BX61" s="1"/>
      <c r="BY61" s="1"/>
      <c r="BZ61" s="1"/>
      <c r="CA61" s="1"/>
      <c r="CB61" s="1"/>
      <c r="CC61" s="1"/>
      <c r="CD61" s="1"/>
      <c r="CE61" s="1"/>
      <c r="CF61" s="1"/>
      <c r="CG61" s="1"/>
      <c r="CH61" s="1"/>
      <c r="CI61" s="1"/>
      <c r="CJ61" s="1"/>
      <c r="CK61" s="1"/>
      <c r="CL61" s="1"/>
      <c r="CM61" s="1"/>
      <c r="CN61" s="1"/>
      <c r="CO61" s="1"/>
    </row>
    <row r="62" spans="1:93" s="5" customFormat="1" ht="16.5" customHeight="1" x14ac:dyDescent="0.55000000000000004">
      <c r="B62" s="153"/>
      <c r="C62" s="154"/>
      <c r="D62" s="165"/>
      <c r="E62" s="166"/>
      <c r="F62" s="166"/>
      <c r="G62" s="166"/>
      <c r="H62" s="166"/>
      <c r="I62" s="166"/>
      <c r="J62" s="166"/>
      <c r="K62" s="166"/>
      <c r="L62" s="166"/>
      <c r="M62" s="166"/>
      <c r="N62" s="166"/>
      <c r="O62" s="166"/>
      <c r="P62" s="166"/>
      <c r="Q62" s="166"/>
      <c r="R62" s="166"/>
      <c r="S62" s="166"/>
      <c r="T62" s="166"/>
      <c r="U62" s="166"/>
      <c r="V62" s="166"/>
      <c r="W62" s="166"/>
      <c r="X62" s="166"/>
      <c r="Y62" s="166"/>
      <c r="Z62" s="166"/>
      <c r="AA62" s="166"/>
      <c r="AB62" s="166"/>
      <c r="AC62" s="166"/>
      <c r="AD62" s="166"/>
      <c r="AE62" s="166"/>
      <c r="AF62" s="166"/>
      <c r="AG62" s="167"/>
      <c r="AH62" s="171"/>
      <c r="AI62" s="172"/>
      <c r="AJ62" s="172"/>
      <c r="AK62" s="172"/>
      <c r="AL62" s="172"/>
      <c r="AM62" s="172"/>
      <c r="AN62" s="172"/>
      <c r="AO62" s="172"/>
      <c r="AP62" s="172"/>
      <c r="AQ62" s="172"/>
      <c r="AR62" s="172"/>
      <c r="AS62" s="172"/>
      <c r="AT62" s="172"/>
      <c r="AU62" s="172"/>
      <c r="AV62" s="172"/>
      <c r="AW62" s="172"/>
      <c r="AX62" s="172"/>
      <c r="AY62" s="172"/>
      <c r="AZ62" s="172"/>
      <c r="BA62" s="172"/>
      <c r="BB62" s="172"/>
      <c r="BC62" s="172"/>
      <c r="BD62" s="172"/>
      <c r="BE62" s="172"/>
      <c r="BF62" s="172"/>
      <c r="BG62" s="172"/>
      <c r="BH62" s="172"/>
      <c r="BI62" s="172"/>
      <c r="BJ62" s="172"/>
      <c r="BK62" s="172"/>
      <c r="BL62" s="172"/>
      <c r="BM62" s="172"/>
      <c r="BN62" s="173"/>
      <c r="BO62" s="23"/>
      <c r="BP62" s="23"/>
      <c r="BQ62" s="1"/>
      <c r="BR62" s="1"/>
      <c r="BS62" s="1"/>
      <c r="BT62" s="1"/>
      <c r="BU62" s="1"/>
      <c r="BV62" s="1"/>
      <c r="BW62" s="1"/>
      <c r="BX62" s="1"/>
      <c r="BY62" s="1"/>
      <c r="BZ62" s="1"/>
      <c r="CA62" s="1"/>
      <c r="CB62" s="1"/>
      <c r="CC62" s="1"/>
      <c r="CD62" s="1"/>
      <c r="CE62" s="1"/>
      <c r="CF62" s="1"/>
      <c r="CG62" s="1"/>
      <c r="CH62" s="1"/>
      <c r="CI62" s="1"/>
      <c r="CJ62" s="1"/>
      <c r="CK62" s="1"/>
      <c r="CL62" s="1"/>
      <c r="CM62" s="1"/>
      <c r="CN62" s="1"/>
      <c r="CO62" s="1"/>
    </row>
    <row r="63" spans="1:93" s="5" customFormat="1" ht="16.5" customHeight="1" x14ac:dyDescent="0.55000000000000004">
      <c r="B63" s="153"/>
      <c r="C63" s="154"/>
      <c r="D63" s="174" t="s">
        <v>67</v>
      </c>
      <c r="E63" s="147"/>
      <c r="F63" s="146" t="s">
        <v>115</v>
      </c>
      <c r="G63" s="146"/>
      <c r="H63" s="146"/>
      <c r="I63" s="146"/>
      <c r="J63" s="147" t="s">
        <v>13</v>
      </c>
      <c r="K63" s="147"/>
      <c r="L63" s="146" t="s">
        <v>116</v>
      </c>
      <c r="M63" s="146"/>
      <c r="N63" s="146"/>
      <c r="O63" s="146"/>
      <c r="P63" s="146"/>
      <c r="Q63" s="146"/>
      <c r="R63" s="147" t="s">
        <v>13</v>
      </c>
      <c r="S63" s="147"/>
      <c r="T63" s="146" t="s">
        <v>117</v>
      </c>
      <c r="U63" s="146"/>
      <c r="V63" s="146"/>
      <c r="W63" s="146"/>
      <c r="X63" s="146"/>
      <c r="Y63" s="147" t="s">
        <v>13</v>
      </c>
      <c r="Z63" s="147"/>
      <c r="AA63" s="148" t="s">
        <v>118</v>
      </c>
      <c r="AB63" s="148"/>
      <c r="AC63" s="148"/>
      <c r="AD63" s="148"/>
      <c r="AE63" s="148"/>
      <c r="AF63" s="148"/>
      <c r="AG63" s="149"/>
      <c r="AH63" s="27"/>
      <c r="AI63" s="26"/>
      <c r="AJ63" s="26"/>
      <c r="AK63" s="26"/>
      <c r="AL63" s="26"/>
      <c r="AM63" s="26"/>
      <c r="AN63" s="26"/>
      <c r="AO63" s="150" t="s">
        <v>90</v>
      </c>
      <c r="AP63" s="150"/>
      <c r="AQ63" s="150"/>
      <c r="AR63" s="150"/>
      <c r="AS63" s="150"/>
      <c r="AT63" s="150"/>
      <c r="AU63" s="175"/>
      <c r="AV63" s="175"/>
      <c r="AW63" s="175"/>
      <c r="AX63" s="175"/>
      <c r="AY63" s="175"/>
      <c r="AZ63" s="175"/>
      <c r="BA63" s="26" t="s">
        <v>91</v>
      </c>
      <c r="BB63" s="176"/>
      <c r="BC63" s="176"/>
      <c r="BD63" s="176"/>
      <c r="BE63" s="176"/>
      <c r="BF63" s="176"/>
      <c r="BG63" s="176"/>
      <c r="BH63" s="26" t="s">
        <v>92</v>
      </c>
      <c r="BI63" s="176"/>
      <c r="BJ63" s="176"/>
      <c r="BK63" s="176"/>
      <c r="BL63" s="176"/>
      <c r="BM63" s="176"/>
      <c r="BN63" s="177"/>
      <c r="BO63" s="23"/>
      <c r="BP63" s="23"/>
      <c r="BQ63" s="1"/>
      <c r="BR63" s="1"/>
      <c r="BS63" s="1"/>
      <c r="BT63" s="1"/>
      <c r="BU63" s="1"/>
      <c r="BV63" s="1"/>
      <c r="BW63" s="1"/>
      <c r="BX63" s="1"/>
      <c r="BY63" s="1"/>
      <c r="BZ63" s="1"/>
      <c r="CA63" s="1"/>
      <c r="CB63" s="1"/>
      <c r="CC63" s="1"/>
      <c r="CD63" s="1"/>
      <c r="CE63" s="1"/>
      <c r="CF63" s="1"/>
      <c r="CG63" s="1"/>
      <c r="CH63" s="1"/>
      <c r="CI63" s="1"/>
      <c r="CJ63" s="1"/>
      <c r="CK63" s="1"/>
      <c r="CL63" s="1"/>
      <c r="CM63" s="1"/>
      <c r="CN63" s="1"/>
      <c r="CO63" s="1"/>
    </row>
    <row r="64" spans="1:93" s="8" customFormat="1" ht="28.5" customHeight="1" x14ac:dyDescent="0.5">
      <c r="A64" s="5"/>
      <c r="B64" s="153"/>
      <c r="C64" s="154"/>
      <c r="D64" s="178" t="s">
        <v>133</v>
      </c>
      <c r="E64" s="179"/>
      <c r="F64" s="179"/>
      <c r="G64" s="179"/>
      <c r="H64" s="179"/>
      <c r="I64" s="179"/>
      <c r="J64" s="179"/>
      <c r="K64" s="179"/>
      <c r="L64" s="179"/>
      <c r="M64" s="179"/>
      <c r="N64" s="179"/>
      <c r="O64" s="179"/>
      <c r="P64" s="179"/>
      <c r="Q64" s="179"/>
      <c r="R64" s="179"/>
      <c r="S64" s="179"/>
      <c r="T64" s="179"/>
      <c r="U64" s="179"/>
      <c r="V64" s="179"/>
      <c r="W64" s="179"/>
      <c r="X64" s="179"/>
      <c r="Y64" s="179"/>
      <c r="Z64" s="179"/>
      <c r="AA64" s="179"/>
      <c r="AB64" s="179"/>
      <c r="AC64" s="179"/>
      <c r="AD64" s="179"/>
      <c r="AE64" s="179"/>
      <c r="AF64" s="179"/>
      <c r="AG64" s="180"/>
      <c r="AH64" s="181" t="s">
        <v>149</v>
      </c>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3"/>
      <c r="BO64" s="23"/>
      <c r="BP64" s="23"/>
      <c r="BQ64" s="1"/>
      <c r="BR64" s="1"/>
      <c r="BS64" s="1"/>
      <c r="BT64" s="1"/>
      <c r="BU64" s="1"/>
      <c r="BV64" s="1"/>
      <c r="BW64" s="1"/>
      <c r="BX64" s="1"/>
      <c r="BY64" s="1"/>
      <c r="BZ64" s="1"/>
      <c r="CA64" s="1"/>
      <c r="CB64" s="1"/>
      <c r="CC64" s="1"/>
      <c r="CD64" s="1"/>
      <c r="CE64" s="1"/>
      <c r="CF64" s="1"/>
      <c r="CG64" s="1"/>
      <c r="CH64" s="1"/>
      <c r="CI64" s="1"/>
      <c r="CJ64" s="1"/>
      <c r="CK64" s="1"/>
      <c r="CL64" s="1"/>
      <c r="CM64" s="1"/>
      <c r="CN64" s="1"/>
      <c r="CO64" s="1"/>
    </row>
    <row r="65" spans="1:99" customFormat="1" ht="20.149999999999999" customHeight="1" x14ac:dyDescent="0.55000000000000004">
      <c r="A65" s="5"/>
      <c r="B65" s="153"/>
      <c r="C65" s="154"/>
      <c r="D65" s="184" t="s">
        <v>67</v>
      </c>
      <c r="E65" s="185"/>
      <c r="F65" s="185"/>
      <c r="G65" s="143" t="s">
        <v>69</v>
      </c>
      <c r="H65" s="143"/>
      <c r="I65" s="143"/>
      <c r="J65" s="143"/>
      <c r="K65" s="143"/>
      <c r="L65" s="143"/>
      <c r="M65" s="143"/>
      <c r="N65" s="144"/>
      <c r="O65" s="144"/>
      <c r="P65" s="144"/>
      <c r="Q65" s="144"/>
      <c r="R65" s="144"/>
      <c r="S65" s="144"/>
      <c r="T65" s="144"/>
      <c r="U65" s="144"/>
      <c r="V65" s="144"/>
      <c r="W65" s="144"/>
      <c r="X65" s="144"/>
      <c r="Y65" s="144"/>
      <c r="Z65" s="144"/>
      <c r="AA65" s="144"/>
      <c r="AB65" s="144"/>
      <c r="AC65" s="144"/>
      <c r="AD65" s="144"/>
      <c r="AE65" s="143" t="s">
        <v>23</v>
      </c>
      <c r="AF65" s="143"/>
      <c r="AG65" s="145"/>
      <c r="AH65" s="141" t="s">
        <v>138</v>
      </c>
      <c r="AI65" s="142"/>
      <c r="AJ65" s="142"/>
      <c r="AK65" s="142"/>
      <c r="AL65" s="142"/>
      <c r="AM65" s="142"/>
      <c r="AN65" s="142"/>
      <c r="AO65" s="142"/>
      <c r="AP65" s="142"/>
      <c r="AQ65" s="142"/>
      <c r="AR65" s="142"/>
      <c r="AS65" s="142"/>
      <c r="AT65" s="142"/>
      <c r="AU65" s="142"/>
      <c r="AV65" s="133"/>
      <c r="AW65" s="134"/>
      <c r="AX65" s="134"/>
      <c r="AY65" s="134"/>
      <c r="AZ65" s="134"/>
      <c r="BA65" s="134"/>
      <c r="BB65" s="134"/>
      <c r="BC65" s="134"/>
      <c r="BD65" s="134"/>
      <c r="BE65" s="134"/>
      <c r="BF65" s="134"/>
      <c r="BG65" s="134"/>
      <c r="BH65" s="134"/>
      <c r="BI65" s="134"/>
      <c r="BJ65" s="134"/>
      <c r="BK65" s="134"/>
      <c r="BL65" s="135" t="s">
        <v>68</v>
      </c>
      <c r="BM65" s="135"/>
      <c r="BN65" s="136"/>
      <c r="BO65" s="99"/>
      <c r="BP65" s="100"/>
      <c r="BQ65" s="1"/>
      <c r="BR65" s="1"/>
      <c r="BS65" s="1"/>
      <c r="BT65" s="1"/>
      <c r="BU65" s="1"/>
      <c r="BV65" s="1"/>
      <c r="BW65" s="1"/>
      <c r="BX65" s="1"/>
      <c r="BY65" s="1"/>
      <c r="BZ65" s="1"/>
      <c r="CA65" s="1"/>
      <c r="CB65" s="1"/>
      <c r="CC65" s="1"/>
      <c r="CD65" s="1"/>
      <c r="CE65" s="1"/>
      <c r="CF65" s="1"/>
      <c r="CG65" s="1"/>
      <c r="CH65" s="1"/>
      <c r="CI65" s="1"/>
      <c r="CJ65" s="1"/>
      <c r="CK65" s="1"/>
      <c r="CL65" s="1"/>
      <c r="CM65" s="1"/>
      <c r="CN65" s="1"/>
      <c r="CO65" s="1"/>
    </row>
    <row r="66" spans="1:99" ht="20.149999999999999" customHeight="1" x14ac:dyDescent="0.55000000000000004">
      <c r="A66" s="5"/>
      <c r="B66" s="153"/>
      <c r="C66" s="154"/>
      <c r="D66" s="137" t="s">
        <v>67</v>
      </c>
      <c r="E66" s="39"/>
      <c r="F66" s="39"/>
      <c r="G66" s="138" t="s">
        <v>70</v>
      </c>
      <c r="H66" s="138"/>
      <c r="I66" s="138"/>
      <c r="J66" s="138"/>
      <c r="K66" s="138"/>
      <c r="L66" s="138"/>
      <c r="M66" s="138"/>
      <c r="N66" s="139"/>
      <c r="O66" s="139"/>
      <c r="P66" s="139"/>
      <c r="Q66" s="139"/>
      <c r="R66" s="139"/>
      <c r="S66" s="139"/>
      <c r="T66" s="139"/>
      <c r="U66" s="139"/>
      <c r="V66" s="139"/>
      <c r="W66" s="139"/>
      <c r="X66" s="139"/>
      <c r="Y66" s="139"/>
      <c r="Z66" s="139"/>
      <c r="AA66" s="139"/>
      <c r="AB66" s="139"/>
      <c r="AC66" s="139"/>
      <c r="AD66" s="139"/>
      <c r="AE66" s="138" t="s">
        <v>23</v>
      </c>
      <c r="AF66" s="138"/>
      <c r="AG66" s="140"/>
      <c r="AH66" s="141" t="s">
        <v>139</v>
      </c>
      <c r="AI66" s="142"/>
      <c r="AJ66" s="142"/>
      <c r="AK66" s="142"/>
      <c r="AL66" s="142"/>
      <c r="AM66" s="142"/>
      <c r="AN66" s="142"/>
      <c r="AO66" s="142"/>
      <c r="AP66" s="142"/>
      <c r="AQ66" s="142"/>
      <c r="AR66" s="142"/>
      <c r="AS66" s="142"/>
      <c r="AT66" s="142"/>
      <c r="AU66" s="142"/>
      <c r="AV66" s="133"/>
      <c r="AW66" s="134"/>
      <c r="AX66" s="134"/>
      <c r="AY66" s="134"/>
      <c r="AZ66" s="134"/>
      <c r="BA66" s="134"/>
      <c r="BB66" s="134"/>
      <c r="BC66" s="134"/>
      <c r="BD66" s="134"/>
      <c r="BE66" s="134"/>
      <c r="BF66" s="134"/>
      <c r="BG66" s="134"/>
      <c r="BH66" s="134"/>
      <c r="BI66" s="134"/>
      <c r="BJ66" s="134"/>
      <c r="BK66" s="134"/>
      <c r="BL66" s="135" t="s">
        <v>68</v>
      </c>
      <c r="BM66" s="135"/>
      <c r="BN66" s="136"/>
      <c r="BO66" s="99"/>
      <c r="BP66" s="100"/>
    </row>
    <row r="67" spans="1:99" ht="20.149999999999999" customHeight="1" thickBot="1" x14ac:dyDescent="0.6">
      <c r="A67" s="5"/>
      <c r="B67" s="155"/>
      <c r="C67" s="156"/>
      <c r="D67" s="88" t="s">
        <v>67</v>
      </c>
      <c r="E67" s="89"/>
      <c r="F67" s="89"/>
      <c r="G67" s="90" t="s">
        <v>71</v>
      </c>
      <c r="H67" s="90"/>
      <c r="I67" s="90"/>
      <c r="J67" s="90"/>
      <c r="K67" s="90"/>
      <c r="L67" s="90"/>
      <c r="M67" s="90"/>
      <c r="N67" s="91"/>
      <c r="O67" s="91"/>
      <c r="P67" s="91"/>
      <c r="Q67" s="91"/>
      <c r="R67" s="91"/>
      <c r="S67" s="91"/>
      <c r="T67" s="91"/>
      <c r="U67" s="91"/>
      <c r="V67" s="91"/>
      <c r="W67" s="91"/>
      <c r="X67" s="91"/>
      <c r="Y67" s="91"/>
      <c r="Z67" s="91"/>
      <c r="AA67" s="91"/>
      <c r="AB67" s="91"/>
      <c r="AC67" s="91"/>
      <c r="AD67" s="91"/>
      <c r="AE67" s="90" t="s">
        <v>23</v>
      </c>
      <c r="AF67" s="90"/>
      <c r="AG67" s="92"/>
      <c r="AH67" s="93" t="s">
        <v>141</v>
      </c>
      <c r="AI67" s="94"/>
      <c r="AJ67" s="94"/>
      <c r="AK67" s="94"/>
      <c r="AL67" s="94"/>
      <c r="AM67" s="94"/>
      <c r="AN67" s="94"/>
      <c r="AO67" s="94"/>
      <c r="AP67" s="94"/>
      <c r="AQ67" s="94"/>
      <c r="AR67" s="94"/>
      <c r="AS67" s="94"/>
      <c r="AT67" s="94"/>
      <c r="AU67" s="94"/>
      <c r="AV67" s="95"/>
      <c r="AW67" s="96"/>
      <c r="AX67" s="96"/>
      <c r="AY67" s="96"/>
      <c r="AZ67" s="96"/>
      <c r="BA67" s="96"/>
      <c r="BB67" s="96"/>
      <c r="BC67" s="96"/>
      <c r="BD67" s="96"/>
      <c r="BE67" s="96"/>
      <c r="BF67" s="96"/>
      <c r="BG67" s="96"/>
      <c r="BH67" s="96"/>
      <c r="BI67" s="96"/>
      <c r="BJ67" s="96"/>
      <c r="BK67" s="96"/>
      <c r="BL67" s="97" t="s">
        <v>68</v>
      </c>
      <c r="BM67" s="97"/>
      <c r="BN67" s="98"/>
      <c r="BO67" s="99"/>
      <c r="BP67" s="100"/>
    </row>
    <row r="68" spans="1:99" s="9" customFormat="1" ht="6" customHeight="1" thickBot="1" x14ac:dyDescent="0.6">
      <c r="A68" s="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1"/>
      <c r="BR68" s="1"/>
      <c r="BS68" s="1"/>
      <c r="BT68" s="1"/>
      <c r="BU68" s="1"/>
      <c r="BV68" s="1"/>
      <c r="BW68" s="1"/>
      <c r="BX68" s="1"/>
      <c r="BY68" s="1"/>
      <c r="BZ68" s="1"/>
      <c r="CA68" s="1"/>
      <c r="CB68" s="1"/>
      <c r="CC68" s="1"/>
      <c r="CD68" s="1"/>
      <c r="CE68" s="1"/>
      <c r="CF68" s="1"/>
      <c r="CG68" s="1"/>
      <c r="CH68" s="1"/>
      <c r="CI68" s="1"/>
      <c r="CJ68" s="1"/>
      <c r="CK68" s="1"/>
      <c r="CL68" s="1"/>
      <c r="CM68" s="1"/>
      <c r="CN68" s="1"/>
      <c r="CO68" s="1"/>
    </row>
    <row r="69" spans="1:99" s="9" customFormat="1" ht="14.5" x14ac:dyDescent="0.5">
      <c r="A69" s="5"/>
      <c r="B69" s="151">
        <v>3</v>
      </c>
      <c r="C69" s="152"/>
      <c r="D69" s="157" t="s">
        <v>66</v>
      </c>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9"/>
      <c r="AH69" s="160" t="s">
        <v>21</v>
      </c>
      <c r="AI69" s="158"/>
      <c r="AJ69" s="158"/>
      <c r="AK69" s="158"/>
      <c r="AL69" s="158"/>
      <c r="AM69" s="158"/>
      <c r="AN69" s="158"/>
      <c r="AO69" s="158"/>
      <c r="AP69" s="158"/>
      <c r="AQ69" s="158"/>
      <c r="AR69" s="158"/>
      <c r="AS69" s="158"/>
      <c r="AT69" s="158"/>
      <c r="AU69" s="158"/>
      <c r="AV69" s="158"/>
      <c r="AW69" s="158"/>
      <c r="AX69" s="158"/>
      <c r="AY69" s="158"/>
      <c r="AZ69" s="158"/>
      <c r="BA69" s="158"/>
      <c r="BB69" s="158"/>
      <c r="BC69" s="158"/>
      <c r="BD69" s="158"/>
      <c r="BE69" s="158"/>
      <c r="BF69" s="158"/>
      <c r="BG69" s="158"/>
      <c r="BH69" s="158"/>
      <c r="BI69" s="158"/>
      <c r="BJ69" s="158"/>
      <c r="BK69" s="158"/>
      <c r="BL69" s="158"/>
      <c r="BM69" s="158"/>
      <c r="BN69" s="161"/>
      <c r="BO69" s="23"/>
      <c r="BP69" s="23"/>
      <c r="BQ69" s="1"/>
      <c r="BR69" s="1"/>
      <c r="BS69" s="1"/>
      <c r="BT69" s="1"/>
      <c r="BU69" s="1"/>
      <c r="BV69" s="1"/>
      <c r="BW69" s="1"/>
      <c r="BX69" s="1"/>
      <c r="BY69" s="1"/>
      <c r="BZ69" s="1"/>
      <c r="CA69" s="1"/>
      <c r="CB69" s="1"/>
      <c r="CC69" s="1"/>
      <c r="CD69" s="1"/>
      <c r="CE69" s="1"/>
      <c r="CF69" s="1"/>
      <c r="CG69" s="1"/>
      <c r="CH69" s="1"/>
      <c r="CI69" s="1"/>
      <c r="CJ69" s="1"/>
      <c r="CK69" s="1"/>
      <c r="CL69" s="1"/>
      <c r="CM69" s="1"/>
      <c r="CN69" s="1"/>
      <c r="CO69" s="1"/>
    </row>
    <row r="70" spans="1:99" s="9" customFormat="1" ht="16.5" customHeight="1" x14ac:dyDescent="0.55000000000000004">
      <c r="A70" s="5"/>
      <c r="B70" s="153"/>
      <c r="C70" s="154"/>
      <c r="D70" s="162"/>
      <c r="E70" s="163"/>
      <c r="F70" s="163"/>
      <c r="G70" s="163"/>
      <c r="H70" s="163"/>
      <c r="I70" s="163"/>
      <c r="J70" s="163"/>
      <c r="K70" s="163"/>
      <c r="L70" s="163"/>
      <c r="M70" s="163"/>
      <c r="N70" s="163"/>
      <c r="O70" s="163"/>
      <c r="P70" s="163"/>
      <c r="Q70" s="163"/>
      <c r="R70" s="163"/>
      <c r="S70" s="163"/>
      <c r="T70" s="163"/>
      <c r="U70" s="163"/>
      <c r="V70" s="163"/>
      <c r="W70" s="163"/>
      <c r="X70" s="163"/>
      <c r="Y70" s="163"/>
      <c r="Z70" s="163"/>
      <c r="AA70" s="163"/>
      <c r="AB70" s="163"/>
      <c r="AC70" s="163"/>
      <c r="AD70" s="163"/>
      <c r="AE70" s="163"/>
      <c r="AF70" s="163"/>
      <c r="AG70" s="164"/>
      <c r="AH70" s="168" t="s">
        <v>22</v>
      </c>
      <c r="AI70" s="168"/>
      <c r="AJ70" s="169"/>
      <c r="AK70" s="169"/>
      <c r="AL70" s="169"/>
      <c r="AM70" s="169"/>
      <c r="AN70" s="169"/>
      <c r="AO70" s="169"/>
      <c r="AP70" s="169"/>
      <c r="AQ70" s="169"/>
      <c r="AR70" s="169"/>
      <c r="AS70" s="169"/>
      <c r="AT70" s="169"/>
      <c r="AU70" s="169"/>
      <c r="AV70" s="169"/>
      <c r="AW70" s="169"/>
      <c r="AX70" s="169"/>
      <c r="AY70" s="169"/>
      <c r="AZ70" s="169"/>
      <c r="BA70" s="169"/>
      <c r="BB70" s="169"/>
      <c r="BC70" s="169"/>
      <c r="BD70" s="169"/>
      <c r="BE70" s="169"/>
      <c r="BF70" s="169"/>
      <c r="BG70" s="169"/>
      <c r="BH70" s="169"/>
      <c r="BI70" s="169"/>
      <c r="BJ70" s="169"/>
      <c r="BK70" s="169"/>
      <c r="BL70" s="169"/>
      <c r="BM70" s="169"/>
      <c r="BN70" s="170"/>
      <c r="BO70" s="23"/>
      <c r="BP70" s="23"/>
      <c r="BQ70" s="1"/>
      <c r="BR70" s="1"/>
      <c r="BS70" s="1"/>
      <c r="BT70" s="1"/>
      <c r="BU70" s="1"/>
      <c r="BV70" s="1"/>
      <c r="BW70" s="1"/>
      <c r="BX70" s="1"/>
      <c r="BY70" s="1"/>
      <c r="BZ70" s="1"/>
      <c r="CA70" s="1"/>
      <c r="CB70" s="1"/>
      <c r="CC70" s="1"/>
      <c r="CD70" s="1"/>
      <c r="CE70" s="1"/>
      <c r="CF70" s="1"/>
      <c r="CG70" s="1"/>
      <c r="CH70" s="1"/>
      <c r="CI70" s="1"/>
      <c r="CJ70" s="1"/>
      <c r="CK70" s="1"/>
      <c r="CL70" s="1"/>
      <c r="CM70" s="1"/>
      <c r="CN70" s="1"/>
      <c r="CO70" s="1"/>
    </row>
    <row r="71" spans="1:99" s="9" customFormat="1" ht="16.5" customHeight="1" x14ac:dyDescent="0.55000000000000004">
      <c r="A71" s="1"/>
      <c r="B71" s="153"/>
      <c r="C71" s="154"/>
      <c r="D71" s="165"/>
      <c r="E71" s="166"/>
      <c r="F71" s="166"/>
      <c r="G71" s="166"/>
      <c r="H71" s="166"/>
      <c r="I71" s="166"/>
      <c r="J71" s="166"/>
      <c r="K71" s="166"/>
      <c r="L71" s="166"/>
      <c r="M71" s="166"/>
      <c r="N71" s="166"/>
      <c r="O71" s="166"/>
      <c r="P71" s="166"/>
      <c r="Q71" s="166"/>
      <c r="R71" s="166"/>
      <c r="S71" s="166"/>
      <c r="T71" s="166"/>
      <c r="U71" s="166"/>
      <c r="V71" s="166"/>
      <c r="W71" s="166"/>
      <c r="X71" s="166"/>
      <c r="Y71" s="166"/>
      <c r="Z71" s="166"/>
      <c r="AA71" s="166"/>
      <c r="AB71" s="166"/>
      <c r="AC71" s="166"/>
      <c r="AD71" s="166"/>
      <c r="AE71" s="166"/>
      <c r="AF71" s="166"/>
      <c r="AG71" s="167"/>
      <c r="AH71" s="171"/>
      <c r="AI71" s="172"/>
      <c r="AJ71" s="172"/>
      <c r="AK71" s="172"/>
      <c r="AL71" s="172"/>
      <c r="AM71" s="172"/>
      <c r="AN71" s="172"/>
      <c r="AO71" s="172"/>
      <c r="AP71" s="172"/>
      <c r="AQ71" s="172"/>
      <c r="AR71" s="172"/>
      <c r="AS71" s="172"/>
      <c r="AT71" s="172"/>
      <c r="AU71" s="172"/>
      <c r="AV71" s="172"/>
      <c r="AW71" s="172"/>
      <c r="AX71" s="172"/>
      <c r="AY71" s="172"/>
      <c r="AZ71" s="172"/>
      <c r="BA71" s="172"/>
      <c r="BB71" s="172"/>
      <c r="BC71" s="172"/>
      <c r="BD71" s="172"/>
      <c r="BE71" s="172"/>
      <c r="BF71" s="172"/>
      <c r="BG71" s="172"/>
      <c r="BH71" s="172"/>
      <c r="BI71" s="172"/>
      <c r="BJ71" s="172"/>
      <c r="BK71" s="172"/>
      <c r="BL71" s="172"/>
      <c r="BM71" s="172"/>
      <c r="BN71" s="173"/>
      <c r="BO71" s="12"/>
      <c r="BP71" s="12"/>
      <c r="BQ71" s="1"/>
      <c r="BR71" s="1"/>
      <c r="BS71" s="1"/>
      <c r="BT71" s="1"/>
      <c r="BU71" s="1"/>
      <c r="BV71" s="1"/>
      <c r="BW71" s="1"/>
      <c r="BX71" s="1"/>
      <c r="BY71" s="1"/>
      <c r="BZ71" s="1"/>
      <c r="CA71" s="1"/>
      <c r="CB71" s="1"/>
      <c r="CC71" s="1"/>
      <c r="CD71" s="1"/>
      <c r="CE71" s="1"/>
      <c r="CF71" s="1"/>
      <c r="CG71" s="1"/>
      <c r="CH71" s="1"/>
      <c r="CI71" s="1"/>
      <c r="CJ71" s="1"/>
      <c r="CK71" s="1"/>
      <c r="CL71" s="1"/>
      <c r="CM71" s="1"/>
      <c r="CN71" s="1"/>
      <c r="CO71" s="1"/>
    </row>
    <row r="72" spans="1:99" s="29" customFormat="1" ht="16.5" customHeight="1" x14ac:dyDescent="0.55000000000000004">
      <c r="A72" s="1"/>
      <c r="B72" s="153"/>
      <c r="C72" s="154"/>
      <c r="D72" s="174" t="s">
        <v>67</v>
      </c>
      <c r="E72" s="147"/>
      <c r="F72" s="146" t="s">
        <v>115</v>
      </c>
      <c r="G72" s="146"/>
      <c r="H72" s="146"/>
      <c r="I72" s="146"/>
      <c r="J72" s="147" t="s">
        <v>13</v>
      </c>
      <c r="K72" s="147"/>
      <c r="L72" s="146" t="s">
        <v>116</v>
      </c>
      <c r="M72" s="146"/>
      <c r="N72" s="146"/>
      <c r="O72" s="146"/>
      <c r="P72" s="146"/>
      <c r="Q72" s="146"/>
      <c r="R72" s="147" t="s">
        <v>13</v>
      </c>
      <c r="S72" s="147"/>
      <c r="T72" s="146" t="s">
        <v>117</v>
      </c>
      <c r="U72" s="146"/>
      <c r="V72" s="146"/>
      <c r="W72" s="146"/>
      <c r="X72" s="146"/>
      <c r="Y72" s="147" t="s">
        <v>13</v>
      </c>
      <c r="Z72" s="147"/>
      <c r="AA72" s="148" t="s">
        <v>118</v>
      </c>
      <c r="AB72" s="148"/>
      <c r="AC72" s="148"/>
      <c r="AD72" s="148"/>
      <c r="AE72" s="148"/>
      <c r="AF72" s="148"/>
      <c r="AG72" s="149"/>
      <c r="AH72" s="27"/>
      <c r="AI72" s="26"/>
      <c r="AJ72" s="26"/>
      <c r="AK72" s="26"/>
      <c r="AL72" s="26"/>
      <c r="AM72" s="26"/>
      <c r="AN72" s="26"/>
      <c r="AO72" s="150" t="s">
        <v>90</v>
      </c>
      <c r="AP72" s="150"/>
      <c r="AQ72" s="150"/>
      <c r="AR72" s="150"/>
      <c r="AS72" s="150"/>
      <c r="AT72" s="150"/>
      <c r="AU72" s="175"/>
      <c r="AV72" s="175"/>
      <c r="AW72" s="175"/>
      <c r="AX72" s="175"/>
      <c r="AY72" s="175"/>
      <c r="AZ72" s="175"/>
      <c r="BA72" s="26" t="s">
        <v>91</v>
      </c>
      <c r="BB72" s="176"/>
      <c r="BC72" s="176"/>
      <c r="BD72" s="176"/>
      <c r="BE72" s="176"/>
      <c r="BF72" s="176"/>
      <c r="BG72" s="176"/>
      <c r="BH72" s="26" t="s">
        <v>92</v>
      </c>
      <c r="BI72" s="176"/>
      <c r="BJ72" s="176"/>
      <c r="BK72" s="176"/>
      <c r="BL72" s="176"/>
      <c r="BM72" s="176"/>
      <c r="BN72" s="177"/>
      <c r="BO72" s="12"/>
      <c r="BP72" s="12"/>
      <c r="BQ72" s="1"/>
      <c r="BR72" s="1"/>
      <c r="BS72" s="1"/>
      <c r="BT72" s="1"/>
      <c r="BU72" s="1"/>
      <c r="BV72" s="1"/>
      <c r="BW72" s="1"/>
      <c r="BX72" s="1"/>
      <c r="BY72" s="1"/>
      <c r="BZ72" s="1"/>
      <c r="CA72" s="1"/>
      <c r="CB72" s="1"/>
      <c r="CC72" s="1"/>
      <c r="CD72" s="1"/>
      <c r="CE72" s="1"/>
      <c r="CF72" s="1"/>
      <c r="CG72" s="1"/>
      <c r="CH72" s="1"/>
      <c r="CI72" s="1"/>
      <c r="CJ72" s="1"/>
      <c r="CK72" s="1"/>
      <c r="CL72" s="1"/>
      <c r="CM72" s="1"/>
      <c r="CN72" s="1"/>
      <c r="CO72" s="1"/>
    </row>
    <row r="73" spans="1:99" s="29" customFormat="1" ht="28.5" customHeight="1" x14ac:dyDescent="0.5">
      <c r="A73" s="1"/>
      <c r="B73" s="153"/>
      <c r="C73" s="154"/>
      <c r="D73" s="178" t="s">
        <v>133</v>
      </c>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80"/>
      <c r="AH73" s="181" t="s">
        <v>149</v>
      </c>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3"/>
      <c r="BO73" s="12"/>
      <c r="BP73" s="12"/>
      <c r="BQ73" s="1"/>
      <c r="BR73" s="1"/>
      <c r="BS73" s="1"/>
      <c r="BT73" s="1"/>
      <c r="BU73" s="1"/>
      <c r="BV73" s="1"/>
      <c r="BW73" s="1"/>
      <c r="BX73" s="1"/>
      <c r="BY73" s="1"/>
      <c r="BZ73" s="1"/>
      <c r="CA73" s="1"/>
      <c r="CB73" s="1"/>
      <c r="CC73" s="1"/>
      <c r="CD73" s="1"/>
      <c r="CE73" s="1"/>
      <c r="CF73" s="1"/>
      <c r="CG73" s="1"/>
      <c r="CH73" s="1"/>
      <c r="CI73" s="1"/>
      <c r="CJ73" s="1"/>
      <c r="CK73" s="1"/>
      <c r="CL73" s="1"/>
      <c r="CM73" s="1"/>
      <c r="CN73" s="1"/>
      <c r="CO73" s="1"/>
    </row>
    <row r="74" spans="1:99" s="29" customFormat="1" ht="20.149999999999999" customHeight="1" x14ac:dyDescent="0.55000000000000004">
      <c r="A74" s="1"/>
      <c r="B74" s="153"/>
      <c r="C74" s="154"/>
      <c r="D74" s="184" t="s">
        <v>67</v>
      </c>
      <c r="E74" s="185"/>
      <c r="F74" s="185"/>
      <c r="G74" s="143" t="s">
        <v>69</v>
      </c>
      <c r="H74" s="143"/>
      <c r="I74" s="143"/>
      <c r="J74" s="143"/>
      <c r="K74" s="143"/>
      <c r="L74" s="143"/>
      <c r="M74" s="143"/>
      <c r="N74" s="144"/>
      <c r="O74" s="144"/>
      <c r="P74" s="144"/>
      <c r="Q74" s="144"/>
      <c r="R74" s="144"/>
      <c r="S74" s="144"/>
      <c r="T74" s="144"/>
      <c r="U74" s="144"/>
      <c r="V74" s="144"/>
      <c r="W74" s="144"/>
      <c r="X74" s="144"/>
      <c r="Y74" s="144"/>
      <c r="Z74" s="144"/>
      <c r="AA74" s="144"/>
      <c r="AB74" s="144"/>
      <c r="AC74" s="144"/>
      <c r="AD74" s="144"/>
      <c r="AE74" s="143" t="s">
        <v>23</v>
      </c>
      <c r="AF74" s="143"/>
      <c r="AG74" s="145"/>
      <c r="AH74" s="141" t="s">
        <v>142</v>
      </c>
      <c r="AI74" s="142"/>
      <c r="AJ74" s="142"/>
      <c r="AK74" s="142"/>
      <c r="AL74" s="142"/>
      <c r="AM74" s="142"/>
      <c r="AN74" s="142"/>
      <c r="AO74" s="142"/>
      <c r="AP74" s="142"/>
      <c r="AQ74" s="142"/>
      <c r="AR74" s="142"/>
      <c r="AS74" s="142"/>
      <c r="AT74" s="142"/>
      <c r="AU74" s="142"/>
      <c r="AV74" s="133"/>
      <c r="AW74" s="134"/>
      <c r="AX74" s="134"/>
      <c r="AY74" s="134"/>
      <c r="AZ74" s="134"/>
      <c r="BA74" s="134"/>
      <c r="BB74" s="134"/>
      <c r="BC74" s="134"/>
      <c r="BD74" s="134"/>
      <c r="BE74" s="134"/>
      <c r="BF74" s="134"/>
      <c r="BG74" s="134"/>
      <c r="BH74" s="134"/>
      <c r="BI74" s="134"/>
      <c r="BJ74" s="134"/>
      <c r="BK74" s="134"/>
      <c r="BL74" s="135" t="s">
        <v>68</v>
      </c>
      <c r="BM74" s="135"/>
      <c r="BN74" s="136"/>
      <c r="BO74" s="99"/>
      <c r="BP74" s="100"/>
      <c r="BQ74" s="1"/>
      <c r="BR74" s="1"/>
      <c r="BS74" s="1"/>
      <c r="BT74" s="1"/>
      <c r="BU74" s="1"/>
      <c r="BV74" s="1"/>
      <c r="BW74" s="1"/>
      <c r="BX74" s="1"/>
      <c r="BY74" s="1"/>
      <c r="BZ74" s="1"/>
      <c r="CA74" s="1"/>
      <c r="CB74" s="1"/>
      <c r="CC74" s="1"/>
      <c r="CD74" s="1"/>
      <c r="CE74" s="1"/>
      <c r="CF74" s="1"/>
      <c r="CG74" s="1"/>
      <c r="CH74" s="1"/>
      <c r="CI74" s="1"/>
      <c r="CJ74" s="1"/>
      <c r="CK74" s="1"/>
      <c r="CL74" s="1"/>
      <c r="CM74" s="1"/>
      <c r="CN74" s="1"/>
      <c r="CO74" s="1"/>
    </row>
    <row r="75" spans="1:99" s="10" customFormat="1" ht="20.149999999999999" customHeight="1" x14ac:dyDescent="0.45">
      <c r="A75" s="1"/>
      <c r="B75" s="153"/>
      <c r="C75" s="154"/>
      <c r="D75" s="137" t="s">
        <v>67</v>
      </c>
      <c r="E75" s="39"/>
      <c r="F75" s="39"/>
      <c r="G75" s="138" t="s">
        <v>70</v>
      </c>
      <c r="H75" s="138"/>
      <c r="I75" s="138"/>
      <c r="J75" s="138"/>
      <c r="K75" s="138"/>
      <c r="L75" s="138"/>
      <c r="M75" s="138"/>
      <c r="N75" s="139"/>
      <c r="O75" s="139"/>
      <c r="P75" s="139"/>
      <c r="Q75" s="139"/>
      <c r="R75" s="139"/>
      <c r="S75" s="139"/>
      <c r="T75" s="139"/>
      <c r="U75" s="139"/>
      <c r="V75" s="139"/>
      <c r="W75" s="139"/>
      <c r="X75" s="139"/>
      <c r="Y75" s="139"/>
      <c r="Z75" s="139"/>
      <c r="AA75" s="139"/>
      <c r="AB75" s="139"/>
      <c r="AC75" s="139"/>
      <c r="AD75" s="139"/>
      <c r="AE75" s="138" t="s">
        <v>23</v>
      </c>
      <c r="AF75" s="138"/>
      <c r="AG75" s="140"/>
      <c r="AH75" s="141" t="s">
        <v>143</v>
      </c>
      <c r="AI75" s="142"/>
      <c r="AJ75" s="142"/>
      <c r="AK75" s="142"/>
      <c r="AL75" s="142"/>
      <c r="AM75" s="142"/>
      <c r="AN75" s="142"/>
      <c r="AO75" s="142"/>
      <c r="AP75" s="142"/>
      <c r="AQ75" s="142"/>
      <c r="AR75" s="142"/>
      <c r="AS75" s="142"/>
      <c r="AT75" s="142"/>
      <c r="AU75" s="142"/>
      <c r="AV75" s="133"/>
      <c r="AW75" s="134"/>
      <c r="AX75" s="134"/>
      <c r="AY75" s="134"/>
      <c r="AZ75" s="134"/>
      <c r="BA75" s="134"/>
      <c r="BB75" s="134"/>
      <c r="BC75" s="134"/>
      <c r="BD75" s="134"/>
      <c r="BE75" s="134"/>
      <c r="BF75" s="134"/>
      <c r="BG75" s="134"/>
      <c r="BH75" s="134"/>
      <c r="BI75" s="134"/>
      <c r="BJ75" s="134"/>
      <c r="BK75" s="134"/>
      <c r="BL75" s="135" t="s">
        <v>68</v>
      </c>
      <c r="BM75" s="135"/>
      <c r="BN75" s="136"/>
      <c r="BO75" s="99"/>
      <c r="BP75" s="100"/>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7"/>
      <c r="CQ75" s="7"/>
    </row>
    <row r="76" spans="1:99" s="10" customFormat="1" ht="20.149999999999999" customHeight="1" thickBot="1" x14ac:dyDescent="0.5">
      <c r="A76" s="1"/>
      <c r="B76" s="155"/>
      <c r="C76" s="156"/>
      <c r="D76" s="88" t="s">
        <v>67</v>
      </c>
      <c r="E76" s="89"/>
      <c r="F76" s="89"/>
      <c r="G76" s="90" t="s">
        <v>71</v>
      </c>
      <c r="H76" s="90"/>
      <c r="I76" s="90"/>
      <c r="J76" s="90"/>
      <c r="K76" s="90"/>
      <c r="L76" s="90"/>
      <c r="M76" s="90"/>
      <c r="N76" s="91"/>
      <c r="O76" s="91"/>
      <c r="P76" s="91"/>
      <c r="Q76" s="91"/>
      <c r="R76" s="91"/>
      <c r="S76" s="91"/>
      <c r="T76" s="91"/>
      <c r="U76" s="91"/>
      <c r="V76" s="91"/>
      <c r="W76" s="91"/>
      <c r="X76" s="91"/>
      <c r="Y76" s="91"/>
      <c r="Z76" s="91"/>
      <c r="AA76" s="91"/>
      <c r="AB76" s="91"/>
      <c r="AC76" s="91"/>
      <c r="AD76" s="91"/>
      <c r="AE76" s="90" t="s">
        <v>23</v>
      </c>
      <c r="AF76" s="90"/>
      <c r="AG76" s="92"/>
      <c r="AH76" s="93" t="s">
        <v>144</v>
      </c>
      <c r="AI76" s="94"/>
      <c r="AJ76" s="94"/>
      <c r="AK76" s="94"/>
      <c r="AL76" s="94"/>
      <c r="AM76" s="94"/>
      <c r="AN76" s="94"/>
      <c r="AO76" s="94"/>
      <c r="AP76" s="94"/>
      <c r="AQ76" s="94"/>
      <c r="AR76" s="94"/>
      <c r="AS76" s="94"/>
      <c r="AT76" s="94"/>
      <c r="AU76" s="94"/>
      <c r="AV76" s="95"/>
      <c r="AW76" s="96"/>
      <c r="AX76" s="96"/>
      <c r="AY76" s="96"/>
      <c r="AZ76" s="96"/>
      <c r="BA76" s="96"/>
      <c r="BB76" s="96"/>
      <c r="BC76" s="96"/>
      <c r="BD76" s="96"/>
      <c r="BE76" s="96"/>
      <c r="BF76" s="96"/>
      <c r="BG76" s="96"/>
      <c r="BH76" s="96"/>
      <c r="BI76" s="96"/>
      <c r="BJ76" s="96"/>
      <c r="BK76" s="96"/>
      <c r="BL76" s="97" t="s">
        <v>68</v>
      </c>
      <c r="BM76" s="97"/>
      <c r="BN76" s="98"/>
      <c r="BO76" s="99"/>
      <c r="BP76" s="100"/>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7"/>
      <c r="CQ76" s="7"/>
    </row>
    <row r="77" spans="1:99" s="7" customFormat="1" ht="9" customHeight="1" thickBot="1" x14ac:dyDescent="0.5">
      <c r="A77" s="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9"/>
      <c r="CQ77" s="9"/>
      <c r="CR77" s="9"/>
      <c r="CS77" s="9"/>
      <c r="CT77" s="9"/>
      <c r="CU77" s="9"/>
    </row>
    <row r="78" spans="1:99" s="10" customFormat="1" ht="16.5" customHeight="1" x14ac:dyDescent="0.55000000000000004">
      <c r="A78" s="1"/>
      <c r="B78" s="107" t="s">
        <v>132</v>
      </c>
      <c r="C78" s="108"/>
      <c r="D78" s="108"/>
      <c r="E78" s="108"/>
      <c r="F78" s="108"/>
      <c r="G78" s="108"/>
      <c r="H78" s="108"/>
      <c r="I78" s="108"/>
      <c r="J78" s="108"/>
      <c r="K78" s="108"/>
      <c r="L78" s="108"/>
      <c r="M78" s="108"/>
      <c r="N78" s="108"/>
      <c r="O78" s="108"/>
      <c r="P78" s="108"/>
      <c r="Q78" s="108"/>
      <c r="R78" s="108"/>
      <c r="S78" s="108"/>
      <c r="T78" s="108"/>
      <c r="U78" s="108"/>
      <c r="V78" s="108"/>
      <c r="W78" s="108"/>
      <c r="X78" s="111" t="s">
        <v>85</v>
      </c>
      <c r="Y78" s="112"/>
      <c r="Z78" s="112"/>
      <c r="AA78" s="112"/>
      <c r="AB78" s="112"/>
      <c r="AC78" s="112"/>
      <c r="AD78" s="112"/>
      <c r="AE78" s="112"/>
      <c r="AF78" s="112"/>
      <c r="AG78" s="112"/>
      <c r="AH78" s="112"/>
      <c r="AI78" s="112"/>
      <c r="AJ78" s="112"/>
      <c r="AK78" s="112"/>
      <c r="AL78" s="112"/>
      <c r="AM78" s="112"/>
      <c r="AN78" s="112"/>
      <c r="AO78" s="112"/>
      <c r="AP78" s="112"/>
      <c r="AQ78" s="112"/>
      <c r="AR78" s="113"/>
      <c r="AS78" s="108" t="s">
        <v>86</v>
      </c>
      <c r="AT78" s="112"/>
      <c r="AU78" s="112"/>
      <c r="AV78" s="112"/>
      <c r="AW78" s="112"/>
      <c r="AX78" s="112"/>
      <c r="AY78" s="112"/>
      <c r="AZ78" s="112"/>
      <c r="BA78" s="112"/>
      <c r="BB78" s="112"/>
      <c r="BC78" s="112"/>
      <c r="BD78" s="112"/>
      <c r="BE78" s="112"/>
      <c r="BF78" s="112"/>
      <c r="BG78" s="112"/>
      <c r="BH78" s="112"/>
      <c r="BI78" s="112"/>
      <c r="BJ78" s="112"/>
      <c r="BK78" s="112"/>
      <c r="BL78" s="112"/>
      <c r="BM78" s="112"/>
      <c r="BN78" s="117"/>
      <c r="BO78" s="12"/>
      <c r="BP78" s="12"/>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9"/>
      <c r="CQ78" s="9"/>
      <c r="CR78" s="9"/>
      <c r="CS78" s="9"/>
      <c r="CT78" s="9"/>
      <c r="CU78" s="9"/>
    </row>
    <row r="79" spans="1:99" s="7" customFormat="1" ht="16.5" customHeight="1" thickBot="1" x14ac:dyDescent="0.5">
      <c r="A79" s="1"/>
      <c r="B79" s="109"/>
      <c r="C79" s="110"/>
      <c r="D79" s="110"/>
      <c r="E79" s="110"/>
      <c r="F79" s="110"/>
      <c r="G79" s="110"/>
      <c r="H79" s="110"/>
      <c r="I79" s="110"/>
      <c r="J79" s="110"/>
      <c r="K79" s="110"/>
      <c r="L79" s="110"/>
      <c r="M79" s="110"/>
      <c r="N79" s="110"/>
      <c r="O79" s="110"/>
      <c r="P79" s="110"/>
      <c r="Q79" s="110"/>
      <c r="R79" s="110"/>
      <c r="S79" s="110"/>
      <c r="T79" s="110"/>
      <c r="U79" s="110"/>
      <c r="V79" s="110"/>
      <c r="W79" s="110"/>
      <c r="X79" s="114"/>
      <c r="Y79" s="115"/>
      <c r="Z79" s="115"/>
      <c r="AA79" s="115"/>
      <c r="AB79" s="115"/>
      <c r="AC79" s="115"/>
      <c r="AD79" s="115"/>
      <c r="AE79" s="115"/>
      <c r="AF79" s="115"/>
      <c r="AG79" s="115"/>
      <c r="AH79" s="115"/>
      <c r="AI79" s="115"/>
      <c r="AJ79" s="115"/>
      <c r="AK79" s="115"/>
      <c r="AL79" s="115"/>
      <c r="AM79" s="115"/>
      <c r="AN79" s="115"/>
      <c r="AO79" s="115"/>
      <c r="AP79" s="115"/>
      <c r="AQ79" s="115"/>
      <c r="AR79" s="116"/>
      <c r="AS79" s="115"/>
      <c r="AT79" s="115"/>
      <c r="AU79" s="115"/>
      <c r="AV79" s="115"/>
      <c r="AW79" s="115"/>
      <c r="AX79" s="115"/>
      <c r="AY79" s="115"/>
      <c r="AZ79" s="115"/>
      <c r="BA79" s="115"/>
      <c r="BB79" s="115"/>
      <c r="BC79" s="115"/>
      <c r="BD79" s="115"/>
      <c r="BE79" s="115"/>
      <c r="BF79" s="115"/>
      <c r="BG79" s="115"/>
      <c r="BH79" s="115"/>
      <c r="BI79" s="115"/>
      <c r="BJ79" s="115"/>
      <c r="BK79" s="115"/>
      <c r="BL79" s="115"/>
      <c r="BM79" s="115"/>
      <c r="BN79" s="118"/>
      <c r="BO79" s="12"/>
      <c r="BP79" s="12"/>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9"/>
      <c r="CQ79" s="9"/>
      <c r="CR79" s="9"/>
      <c r="CS79" s="9"/>
      <c r="CT79" s="9"/>
      <c r="CU79" s="9"/>
    </row>
    <row r="80" spans="1:99" s="10" customFormat="1" ht="19.5" thickTop="1" x14ac:dyDescent="0.6">
      <c r="A80" s="1"/>
      <c r="B80" s="119" t="s">
        <v>145</v>
      </c>
      <c r="C80" s="120"/>
      <c r="D80" s="120"/>
      <c r="E80" s="120"/>
      <c r="F80" s="120"/>
      <c r="G80" s="120"/>
      <c r="H80" s="120"/>
      <c r="I80" s="120"/>
      <c r="J80" s="120"/>
      <c r="K80" s="120"/>
      <c r="L80" s="120"/>
      <c r="M80" s="120"/>
      <c r="N80" s="120"/>
      <c r="O80" s="120"/>
      <c r="P80" s="120"/>
      <c r="Q80" s="120"/>
      <c r="R80" s="120"/>
      <c r="S80" s="120"/>
      <c r="T80" s="120"/>
      <c r="U80" s="120"/>
      <c r="V80" s="120"/>
      <c r="W80" s="121"/>
      <c r="X80" s="122" t="s">
        <v>150</v>
      </c>
      <c r="Y80" s="123"/>
      <c r="Z80" s="123"/>
      <c r="AA80" s="123"/>
      <c r="AB80" s="123"/>
      <c r="AC80" s="123"/>
      <c r="AD80" s="123"/>
      <c r="AE80" s="123"/>
      <c r="AF80" s="123"/>
      <c r="AG80" s="123"/>
      <c r="AH80" s="123"/>
      <c r="AI80" s="123"/>
      <c r="AJ80" s="123"/>
      <c r="AK80" s="123"/>
      <c r="AL80" s="123"/>
      <c r="AM80" s="123"/>
      <c r="AN80" s="123"/>
      <c r="AO80" s="123"/>
      <c r="AP80" s="123"/>
      <c r="AQ80" s="123"/>
      <c r="AR80" s="124"/>
      <c r="AS80" s="129" t="s">
        <v>148</v>
      </c>
      <c r="AT80" s="130"/>
      <c r="AU80" s="130"/>
      <c r="AV80" s="130"/>
      <c r="AW80" s="130"/>
      <c r="AX80" s="131"/>
      <c r="AY80" s="73"/>
      <c r="AZ80" s="73"/>
      <c r="BA80" s="73"/>
      <c r="BB80" s="73"/>
      <c r="BC80" s="73"/>
      <c r="BD80" s="73"/>
      <c r="BE80" s="73"/>
      <c r="BF80" s="73"/>
      <c r="BG80" s="73"/>
      <c r="BH80" s="73"/>
      <c r="BI80" s="73"/>
      <c r="BJ80" s="73"/>
      <c r="BK80" s="73"/>
      <c r="BL80" s="59" t="s">
        <v>68</v>
      </c>
      <c r="BM80" s="59"/>
      <c r="BN80" s="132"/>
      <c r="BO80" s="12"/>
      <c r="BP80" s="12"/>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9"/>
      <c r="CQ80" s="9"/>
      <c r="CR80" s="9"/>
      <c r="CS80" s="9"/>
      <c r="CT80" s="9"/>
      <c r="CU80" s="9"/>
    </row>
    <row r="81" spans="1:99" s="10" customFormat="1" ht="10.5" customHeight="1" x14ac:dyDescent="0.55000000000000004">
      <c r="A81" s="1"/>
      <c r="B81" s="80"/>
      <c r="C81" s="81"/>
      <c r="D81" s="81"/>
      <c r="E81" s="81"/>
      <c r="F81" s="81"/>
      <c r="G81" s="81"/>
      <c r="H81" s="81"/>
      <c r="I81" s="81"/>
      <c r="J81" s="81"/>
      <c r="K81" s="81"/>
      <c r="L81" s="81"/>
      <c r="M81" s="81"/>
      <c r="N81" s="81"/>
      <c r="O81" s="81"/>
      <c r="P81" s="81"/>
      <c r="Q81" s="81"/>
      <c r="R81" s="81"/>
      <c r="S81" s="81"/>
      <c r="T81" s="81"/>
      <c r="U81" s="84" t="s">
        <v>68</v>
      </c>
      <c r="V81" s="84"/>
      <c r="W81" s="85"/>
      <c r="X81" s="125"/>
      <c r="Y81" s="123"/>
      <c r="Z81" s="123"/>
      <c r="AA81" s="123"/>
      <c r="AB81" s="123"/>
      <c r="AC81" s="123"/>
      <c r="AD81" s="123"/>
      <c r="AE81" s="123"/>
      <c r="AF81" s="123"/>
      <c r="AG81" s="123"/>
      <c r="AH81" s="123"/>
      <c r="AI81" s="123"/>
      <c r="AJ81" s="123"/>
      <c r="AK81" s="123"/>
      <c r="AL81" s="123"/>
      <c r="AM81" s="123"/>
      <c r="AN81" s="123"/>
      <c r="AO81" s="123"/>
      <c r="AP81" s="123"/>
      <c r="AQ81" s="123"/>
      <c r="AR81" s="124"/>
      <c r="AS81" s="70"/>
      <c r="AT81" s="71"/>
      <c r="AU81" s="71"/>
      <c r="AV81" s="71"/>
      <c r="AW81" s="71"/>
      <c r="AX81" s="72"/>
      <c r="AY81" s="74"/>
      <c r="AZ81" s="74"/>
      <c r="BA81" s="74"/>
      <c r="BB81" s="74"/>
      <c r="BC81" s="74"/>
      <c r="BD81" s="74"/>
      <c r="BE81" s="74"/>
      <c r="BF81" s="74"/>
      <c r="BG81" s="74"/>
      <c r="BH81" s="74"/>
      <c r="BI81" s="74"/>
      <c r="BJ81" s="74"/>
      <c r="BK81" s="74"/>
      <c r="BL81" s="76"/>
      <c r="BM81" s="76"/>
      <c r="BN81" s="77"/>
      <c r="BO81" s="12"/>
      <c r="BP81" s="12"/>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9"/>
      <c r="CQ81" s="9"/>
      <c r="CR81" s="9"/>
      <c r="CS81" s="9"/>
      <c r="CT81" s="9"/>
      <c r="CU81" s="9"/>
    </row>
    <row r="82" spans="1:99" s="10" customFormat="1" ht="10.5" customHeight="1" x14ac:dyDescent="0.55000000000000004">
      <c r="A82" s="1"/>
      <c r="B82" s="104"/>
      <c r="C82" s="75"/>
      <c r="D82" s="75"/>
      <c r="E82" s="75"/>
      <c r="F82" s="75"/>
      <c r="G82" s="75"/>
      <c r="H82" s="75"/>
      <c r="I82" s="75"/>
      <c r="J82" s="75"/>
      <c r="K82" s="75"/>
      <c r="L82" s="75"/>
      <c r="M82" s="75"/>
      <c r="N82" s="75"/>
      <c r="O82" s="75"/>
      <c r="P82" s="75"/>
      <c r="Q82" s="75"/>
      <c r="R82" s="75"/>
      <c r="S82" s="75"/>
      <c r="T82" s="75"/>
      <c r="U82" s="105"/>
      <c r="V82" s="105"/>
      <c r="W82" s="106"/>
      <c r="X82" s="125"/>
      <c r="Y82" s="123"/>
      <c r="Z82" s="123"/>
      <c r="AA82" s="123"/>
      <c r="AB82" s="123"/>
      <c r="AC82" s="123"/>
      <c r="AD82" s="123"/>
      <c r="AE82" s="123"/>
      <c r="AF82" s="123"/>
      <c r="AG82" s="123"/>
      <c r="AH82" s="123"/>
      <c r="AI82" s="123"/>
      <c r="AJ82" s="123"/>
      <c r="AK82" s="123"/>
      <c r="AL82" s="123"/>
      <c r="AM82" s="123"/>
      <c r="AN82" s="123"/>
      <c r="AO82" s="123"/>
      <c r="AP82" s="123"/>
      <c r="AQ82" s="123"/>
      <c r="AR82" s="124"/>
      <c r="AS82" s="70"/>
      <c r="AT82" s="71"/>
      <c r="AU82" s="71"/>
      <c r="AV82" s="71"/>
      <c r="AW82" s="71"/>
      <c r="AX82" s="72"/>
      <c r="AY82" s="75"/>
      <c r="AZ82" s="75"/>
      <c r="BA82" s="75"/>
      <c r="BB82" s="75"/>
      <c r="BC82" s="75"/>
      <c r="BD82" s="75"/>
      <c r="BE82" s="75"/>
      <c r="BF82" s="75"/>
      <c r="BG82" s="75"/>
      <c r="BH82" s="75"/>
      <c r="BI82" s="75"/>
      <c r="BJ82" s="75"/>
      <c r="BK82" s="75"/>
      <c r="BL82" s="76"/>
      <c r="BM82" s="76"/>
      <c r="BN82" s="77"/>
      <c r="BO82" s="12"/>
      <c r="BP82" s="12"/>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9"/>
      <c r="CQ82" s="9"/>
      <c r="CR82" s="9"/>
      <c r="CS82" s="9"/>
      <c r="CT82" s="9"/>
      <c r="CU82" s="9"/>
    </row>
    <row r="83" spans="1:99" s="10" customFormat="1" ht="19" x14ac:dyDescent="0.6">
      <c r="A83" s="1"/>
      <c r="B83" s="101" t="s">
        <v>146</v>
      </c>
      <c r="C83" s="102"/>
      <c r="D83" s="102"/>
      <c r="E83" s="102"/>
      <c r="F83" s="102"/>
      <c r="G83" s="102"/>
      <c r="H83" s="102"/>
      <c r="I83" s="102"/>
      <c r="J83" s="102"/>
      <c r="K83" s="102"/>
      <c r="L83" s="102"/>
      <c r="M83" s="102"/>
      <c r="N83" s="102"/>
      <c r="O83" s="102"/>
      <c r="P83" s="102"/>
      <c r="Q83" s="102"/>
      <c r="R83" s="102"/>
      <c r="S83" s="102"/>
      <c r="T83" s="102"/>
      <c r="U83" s="102"/>
      <c r="V83" s="102"/>
      <c r="W83" s="103"/>
      <c r="X83" s="125"/>
      <c r="Y83" s="123"/>
      <c r="Z83" s="123"/>
      <c r="AA83" s="123"/>
      <c r="AB83" s="123"/>
      <c r="AC83" s="123"/>
      <c r="AD83" s="123"/>
      <c r="AE83" s="123"/>
      <c r="AF83" s="123"/>
      <c r="AG83" s="123"/>
      <c r="AH83" s="123"/>
      <c r="AI83" s="123"/>
      <c r="AJ83" s="123"/>
      <c r="AK83" s="123"/>
      <c r="AL83" s="123"/>
      <c r="AM83" s="123"/>
      <c r="AN83" s="123"/>
      <c r="AO83" s="123"/>
      <c r="AP83" s="123"/>
      <c r="AQ83" s="123"/>
      <c r="AR83" s="124"/>
      <c r="AS83" s="70" t="s">
        <v>148</v>
      </c>
      <c r="AT83" s="71"/>
      <c r="AU83" s="71"/>
      <c r="AV83" s="71"/>
      <c r="AW83" s="71"/>
      <c r="AX83" s="72"/>
      <c r="AY83" s="73"/>
      <c r="AZ83" s="73"/>
      <c r="BA83" s="73"/>
      <c r="BB83" s="73"/>
      <c r="BC83" s="73"/>
      <c r="BD83" s="73"/>
      <c r="BE83" s="73"/>
      <c r="BF83" s="73"/>
      <c r="BG83" s="73"/>
      <c r="BH83" s="73"/>
      <c r="BI83" s="73"/>
      <c r="BJ83" s="73"/>
      <c r="BK83" s="73"/>
      <c r="BL83" s="76" t="s">
        <v>68</v>
      </c>
      <c r="BM83" s="76"/>
      <c r="BN83" s="77"/>
      <c r="BO83" s="12"/>
      <c r="BP83" s="12"/>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9"/>
      <c r="CQ83" s="9"/>
      <c r="CR83" s="9"/>
      <c r="CS83" s="9"/>
      <c r="CT83" s="9"/>
      <c r="CU83" s="9"/>
    </row>
    <row r="84" spans="1:99" s="10" customFormat="1" ht="10.5" customHeight="1" x14ac:dyDescent="0.55000000000000004">
      <c r="A84" s="1"/>
      <c r="B84" s="80"/>
      <c r="C84" s="81"/>
      <c r="D84" s="81"/>
      <c r="E84" s="81"/>
      <c r="F84" s="81"/>
      <c r="G84" s="81"/>
      <c r="H84" s="81"/>
      <c r="I84" s="81"/>
      <c r="J84" s="81"/>
      <c r="K84" s="81"/>
      <c r="L84" s="81"/>
      <c r="M84" s="81"/>
      <c r="N84" s="81"/>
      <c r="O84" s="81"/>
      <c r="P84" s="81"/>
      <c r="Q84" s="81"/>
      <c r="R84" s="81"/>
      <c r="S84" s="81"/>
      <c r="T84" s="81"/>
      <c r="U84" s="84" t="s">
        <v>68</v>
      </c>
      <c r="V84" s="84"/>
      <c r="W84" s="85"/>
      <c r="X84" s="125"/>
      <c r="Y84" s="123"/>
      <c r="Z84" s="123"/>
      <c r="AA84" s="123"/>
      <c r="AB84" s="123"/>
      <c r="AC84" s="123"/>
      <c r="AD84" s="123"/>
      <c r="AE84" s="123"/>
      <c r="AF84" s="123"/>
      <c r="AG84" s="123"/>
      <c r="AH84" s="123"/>
      <c r="AI84" s="123"/>
      <c r="AJ84" s="123"/>
      <c r="AK84" s="123"/>
      <c r="AL84" s="123"/>
      <c r="AM84" s="123"/>
      <c r="AN84" s="123"/>
      <c r="AO84" s="123"/>
      <c r="AP84" s="123"/>
      <c r="AQ84" s="123"/>
      <c r="AR84" s="124"/>
      <c r="AS84" s="70"/>
      <c r="AT84" s="71"/>
      <c r="AU84" s="71"/>
      <c r="AV84" s="71"/>
      <c r="AW84" s="71"/>
      <c r="AX84" s="72"/>
      <c r="AY84" s="74"/>
      <c r="AZ84" s="74"/>
      <c r="BA84" s="74"/>
      <c r="BB84" s="74"/>
      <c r="BC84" s="74"/>
      <c r="BD84" s="74"/>
      <c r="BE84" s="74"/>
      <c r="BF84" s="74"/>
      <c r="BG84" s="74"/>
      <c r="BH84" s="74"/>
      <c r="BI84" s="74"/>
      <c r="BJ84" s="74"/>
      <c r="BK84" s="74"/>
      <c r="BL84" s="76"/>
      <c r="BM84" s="76"/>
      <c r="BN84" s="77"/>
      <c r="BO84" s="12"/>
      <c r="BP84" s="12"/>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9"/>
      <c r="CQ84" s="9"/>
      <c r="CR84" s="9"/>
      <c r="CS84" s="9"/>
      <c r="CT84" s="9"/>
      <c r="CU84" s="9"/>
    </row>
    <row r="85" spans="1:99" s="7" customFormat="1" ht="10.5" customHeight="1" x14ac:dyDescent="0.45">
      <c r="A85" s="1"/>
      <c r="B85" s="104"/>
      <c r="C85" s="75"/>
      <c r="D85" s="75"/>
      <c r="E85" s="75"/>
      <c r="F85" s="75"/>
      <c r="G85" s="75"/>
      <c r="H85" s="75"/>
      <c r="I85" s="75"/>
      <c r="J85" s="75"/>
      <c r="K85" s="75"/>
      <c r="L85" s="75"/>
      <c r="M85" s="75"/>
      <c r="N85" s="75"/>
      <c r="O85" s="75"/>
      <c r="P85" s="75"/>
      <c r="Q85" s="75"/>
      <c r="R85" s="75"/>
      <c r="S85" s="75"/>
      <c r="T85" s="75"/>
      <c r="U85" s="105"/>
      <c r="V85" s="105"/>
      <c r="W85" s="106"/>
      <c r="X85" s="125"/>
      <c r="Y85" s="123"/>
      <c r="Z85" s="123"/>
      <c r="AA85" s="123"/>
      <c r="AB85" s="123"/>
      <c r="AC85" s="123"/>
      <c r="AD85" s="123"/>
      <c r="AE85" s="123"/>
      <c r="AF85" s="123"/>
      <c r="AG85" s="123"/>
      <c r="AH85" s="123"/>
      <c r="AI85" s="123"/>
      <c r="AJ85" s="123"/>
      <c r="AK85" s="123"/>
      <c r="AL85" s="123"/>
      <c r="AM85" s="123"/>
      <c r="AN85" s="123"/>
      <c r="AO85" s="123"/>
      <c r="AP85" s="123"/>
      <c r="AQ85" s="123"/>
      <c r="AR85" s="124"/>
      <c r="AS85" s="70"/>
      <c r="AT85" s="71"/>
      <c r="AU85" s="71"/>
      <c r="AV85" s="71"/>
      <c r="AW85" s="71"/>
      <c r="AX85" s="72"/>
      <c r="AY85" s="75"/>
      <c r="AZ85" s="75"/>
      <c r="BA85" s="75"/>
      <c r="BB85" s="75"/>
      <c r="BC85" s="75"/>
      <c r="BD85" s="75"/>
      <c r="BE85" s="75"/>
      <c r="BF85" s="75"/>
      <c r="BG85" s="75"/>
      <c r="BH85" s="75"/>
      <c r="BI85" s="75"/>
      <c r="BJ85" s="75"/>
      <c r="BK85" s="75"/>
      <c r="BL85" s="76"/>
      <c r="BM85" s="76"/>
      <c r="BN85" s="77"/>
      <c r="BO85" s="12"/>
      <c r="BP85" s="12"/>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9"/>
      <c r="CQ85" s="9"/>
      <c r="CR85" s="9"/>
      <c r="CS85" s="9"/>
      <c r="CT85" s="9"/>
      <c r="CU85" s="9"/>
    </row>
    <row r="86" spans="1:99" ht="19" x14ac:dyDescent="0.6">
      <c r="B86" s="64" t="s">
        <v>147</v>
      </c>
      <c r="C86" s="65"/>
      <c r="D86" s="65"/>
      <c r="E86" s="65"/>
      <c r="F86" s="65"/>
      <c r="G86" s="65"/>
      <c r="H86" s="65"/>
      <c r="I86" s="65"/>
      <c r="J86" s="65"/>
      <c r="K86" s="65"/>
      <c r="L86" s="65"/>
      <c r="M86" s="65"/>
      <c r="N86" s="65"/>
      <c r="O86" s="65"/>
      <c r="P86" s="65"/>
      <c r="Q86" s="65"/>
      <c r="R86" s="65"/>
      <c r="S86" s="65"/>
      <c r="T86" s="65"/>
      <c r="U86" s="65"/>
      <c r="V86" s="65"/>
      <c r="W86" s="66"/>
      <c r="X86" s="125"/>
      <c r="Y86" s="123"/>
      <c r="Z86" s="123"/>
      <c r="AA86" s="123"/>
      <c r="AB86" s="123"/>
      <c r="AC86" s="123"/>
      <c r="AD86" s="123"/>
      <c r="AE86" s="123"/>
      <c r="AF86" s="123"/>
      <c r="AG86" s="123"/>
      <c r="AH86" s="123"/>
      <c r="AI86" s="123"/>
      <c r="AJ86" s="123"/>
      <c r="AK86" s="123"/>
      <c r="AL86" s="123"/>
      <c r="AM86" s="123"/>
      <c r="AN86" s="123"/>
      <c r="AO86" s="123"/>
      <c r="AP86" s="123"/>
      <c r="AQ86" s="123"/>
      <c r="AR86" s="124"/>
      <c r="AS86" s="67" t="s">
        <v>148</v>
      </c>
      <c r="AT86" s="68"/>
      <c r="AU86" s="68"/>
      <c r="AV86" s="68"/>
      <c r="AW86" s="68"/>
      <c r="AX86" s="69"/>
      <c r="AY86" s="73"/>
      <c r="AZ86" s="73"/>
      <c r="BA86" s="73"/>
      <c r="BB86" s="73"/>
      <c r="BC86" s="73"/>
      <c r="BD86" s="73"/>
      <c r="BE86" s="73"/>
      <c r="BF86" s="73"/>
      <c r="BG86" s="73"/>
      <c r="BH86" s="73"/>
      <c r="BI86" s="73"/>
      <c r="BJ86" s="73"/>
      <c r="BK86" s="73"/>
      <c r="BL86" s="76" t="s">
        <v>68</v>
      </c>
      <c r="BM86" s="76"/>
      <c r="BN86" s="77"/>
      <c r="BO86" s="12"/>
      <c r="BP86" s="12"/>
      <c r="CP86" s="9"/>
      <c r="CQ86" s="9"/>
      <c r="CR86" s="9"/>
      <c r="CS86" s="9"/>
      <c r="CT86" s="9"/>
      <c r="CU86" s="9"/>
    </row>
    <row r="87" spans="1:99" ht="10.5" customHeight="1" x14ac:dyDescent="0.55000000000000004">
      <c r="B87" s="80"/>
      <c r="C87" s="81"/>
      <c r="D87" s="81"/>
      <c r="E87" s="81"/>
      <c r="F87" s="81"/>
      <c r="G87" s="81"/>
      <c r="H87" s="81"/>
      <c r="I87" s="81"/>
      <c r="J87" s="81"/>
      <c r="K87" s="81"/>
      <c r="L87" s="81"/>
      <c r="M87" s="81"/>
      <c r="N87" s="81"/>
      <c r="O87" s="81"/>
      <c r="P87" s="81"/>
      <c r="Q87" s="81"/>
      <c r="R87" s="81"/>
      <c r="S87" s="81"/>
      <c r="T87" s="81"/>
      <c r="U87" s="84" t="s">
        <v>68</v>
      </c>
      <c r="V87" s="84"/>
      <c r="W87" s="85"/>
      <c r="X87" s="125"/>
      <c r="Y87" s="123"/>
      <c r="Z87" s="123"/>
      <c r="AA87" s="123"/>
      <c r="AB87" s="123"/>
      <c r="AC87" s="123"/>
      <c r="AD87" s="123"/>
      <c r="AE87" s="123"/>
      <c r="AF87" s="123"/>
      <c r="AG87" s="123"/>
      <c r="AH87" s="123"/>
      <c r="AI87" s="123"/>
      <c r="AJ87" s="123"/>
      <c r="AK87" s="123"/>
      <c r="AL87" s="123"/>
      <c r="AM87" s="123"/>
      <c r="AN87" s="123"/>
      <c r="AO87" s="123"/>
      <c r="AP87" s="123"/>
      <c r="AQ87" s="123"/>
      <c r="AR87" s="124"/>
      <c r="AS87" s="70"/>
      <c r="AT87" s="71"/>
      <c r="AU87" s="71"/>
      <c r="AV87" s="71"/>
      <c r="AW87" s="71"/>
      <c r="AX87" s="72"/>
      <c r="AY87" s="74"/>
      <c r="AZ87" s="74"/>
      <c r="BA87" s="74"/>
      <c r="BB87" s="74"/>
      <c r="BC87" s="74"/>
      <c r="BD87" s="74"/>
      <c r="BE87" s="74"/>
      <c r="BF87" s="74"/>
      <c r="BG87" s="74"/>
      <c r="BH87" s="74"/>
      <c r="BI87" s="74"/>
      <c r="BJ87" s="74"/>
      <c r="BK87" s="74"/>
      <c r="BL87" s="76"/>
      <c r="BM87" s="76"/>
      <c r="BN87" s="77"/>
      <c r="BO87" s="12"/>
      <c r="BP87" s="12"/>
      <c r="CP87" s="9"/>
      <c r="CQ87" s="9"/>
      <c r="CR87" s="9"/>
      <c r="CS87" s="9"/>
      <c r="CT87" s="9"/>
      <c r="CU87" s="9"/>
    </row>
    <row r="88" spans="1:99" ht="10.5" customHeight="1" thickBot="1" x14ac:dyDescent="0.6">
      <c r="B88" s="82"/>
      <c r="C88" s="83"/>
      <c r="D88" s="83"/>
      <c r="E88" s="83"/>
      <c r="F88" s="83"/>
      <c r="G88" s="83"/>
      <c r="H88" s="83"/>
      <c r="I88" s="83"/>
      <c r="J88" s="83"/>
      <c r="K88" s="83"/>
      <c r="L88" s="83"/>
      <c r="M88" s="83"/>
      <c r="N88" s="83"/>
      <c r="O88" s="83"/>
      <c r="P88" s="83"/>
      <c r="Q88" s="83"/>
      <c r="R88" s="83"/>
      <c r="S88" s="83"/>
      <c r="T88" s="83"/>
      <c r="U88" s="86"/>
      <c r="V88" s="86"/>
      <c r="W88" s="87"/>
      <c r="X88" s="126"/>
      <c r="Y88" s="127"/>
      <c r="Z88" s="127"/>
      <c r="AA88" s="127"/>
      <c r="AB88" s="127"/>
      <c r="AC88" s="127"/>
      <c r="AD88" s="127"/>
      <c r="AE88" s="127"/>
      <c r="AF88" s="127"/>
      <c r="AG88" s="127"/>
      <c r="AH88" s="127"/>
      <c r="AI88" s="127"/>
      <c r="AJ88" s="127"/>
      <c r="AK88" s="127"/>
      <c r="AL88" s="127"/>
      <c r="AM88" s="127"/>
      <c r="AN88" s="127"/>
      <c r="AO88" s="127"/>
      <c r="AP88" s="127"/>
      <c r="AQ88" s="127"/>
      <c r="AR88" s="128"/>
      <c r="AS88" s="70"/>
      <c r="AT88" s="71"/>
      <c r="AU88" s="71"/>
      <c r="AV88" s="71"/>
      <c r="AW88" s="71"/>
      <c r="AX88" s="72"/>
      <c r="AY88" s="75"/>
      <c r="AZ88" s="75"/>
      <c r="BA88" s="75"/>
      <c r="BB88" s="75"/>
      <c r="BC88" s="75"/>
      <c r="BD88" s="75"/>
      <c r="BE88" s="75"/>
      <c r="BF88" s="75"/>
      <c r="BG88" s="75"/>
      <c r="BH88" s="75"/>
      <c r="BI88" s="75"/>
      <c r="BJ88" s="75"/>
      <c r="BK88" s="75"/>
      <c r="BL88" s="78"/>
      <c r="BM88" s="78"/>
      <c r="BN88" s="79"/>
      <c r="BO88" s="12"/>
      <c r="BP88" s="12"/>
      <c r="CP88" s="9"/>
      <c r="CQ88" s="9"/>
      <c r="CR88" s="9"/>
      <c r="CS88" s="9"/>
      <c r="CT88" s="9"/>
      <c r="CU88" s="9"/>
    </row>
    <row r="89" spans="1:99" ht="17.25" customHeight="1" thickTop="1" x14ac:dyDescent="0.55000000000000004">
      <c r="B89" s="49" t="s">
        <v>74</v>
      </c>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12"/>
      <c r="AS89" s="51" t="s">
        <v>72</v>
      </c>
      <c r="AT89" s="52"/>
      <c r="AU89" s="52"/>
      <c r="AV89" s="52"/>
      <c r="AW89" s="52"/>
      <c r="AX89" s="53"/>
      <c r="AY89" s="57"/>
      <c r="AZ89" s="57"/>
      <c r="BA89" s="57"/>
      <c r="BB89" s="57"/>
      <c r="BC89" s="57"/>
      <c r="BD89" s="57"/>
      <c r="BE89" s="57"/>
      <c r="BF89" s="57"/>
      <c r="BG89" s="57"/>
      <c r="BH89" s="57"/>
      <c r="BI89" s="57"/>
      <c r="BJ89" s="57"/>
      <c r="BK89" s="57"/>
      <c r="BL89" s="59" t="s">
        <v>68</v>
      </c>
      <c r="BM89" s="59"/>
      <c r="BN89" s="60"/>
      <c r="BO89" s="12"/>
      <c r="BP89" s="12"/>
      <c r="CP89" s="9"/>
      <c r="CQ89" s="9"/>
      <c r="CR89" s="9"/>
      <c r="CS89" s="9"/>
      <c r="CT89" s="9"/>
      <c r="CU89" s="9"/>
    </row>
    <row r="90" spans="1:99" ht="17.25" customHeight="1" thickBot="1" x14ac:dyDescent="0.6">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12"/>
      <c r="AS90" s="54"/>
      <c r="AT90" s="55"/>
      <c r="AU90" s="55"/>
      <c r="AV90" s="55"/>
      <c r="AW90" s="55"/>
      <c r="AX90" s="56"/>
      <c r="AY90" s="58"/>
      <c r="AZ90" s="58"/>
      <c r="BA90" s="58"/>
      <c r="BB90" s="58"/>
      <c r="BC90" s="58"/>
      <c r="BD90" s="58"/>
      <c r="BE90" s="58"/>
      <c r="BF90" s="58"/>
      <c r="BG90" s="58"/>
      <c r="BH90" s="58"/>
      <c r="BI90" s="58"/>
      <c r="BJ90" s="58"/>
      <c r="BK90" s="58"/>
      <c r="BL90" s="61"/>
      <c r="BM90" s="61"/>
      <c r="BN90" s="62"/>
      <c r="BO90" s="12"/>
      <c r="BP90" s="12"/>
    </row>
    <row r="91" spans="1:99" ht="10.5" customHeight="1" thickTop="1" x14ac:dyDescent="0.55000000000000004">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row>
    <row r="92" spans="1:99" ht="19" x14ac:dyDescent="0.5">
      <c r="B92" s="50" t="s">
        <v>75</v>
      </c>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12"/>
      <c r="BA92" s="63" t="s">
        <v>73</v>
      </c>
      <c r="BB92" s="63"/>
      <c r="BC92" s="63"/>
      <c r="BD92" s="63"/>
      <c r="BE92" s="63"/>
      <c r="BF92" s="63"/>
      <c r="BG92" s="63"/>
      <c r="BH92" s="63"/>
      <c r="BI92" s="63"/>
      <c r="BJ92" s="63"/>
      <c r="BK92" s="63"/>
      <c r="BL92" s="63"/>
      <c r="BM92" s="63"/>
      <c r="BN92" s="63"/>
      <c r="BO92" s="12"/>
      <c r="BP92" s="12"/>
    </row>
    <row r="93" spans="1:99" ht="15.75" customHeight="1" x14ac:dyDescent="0.45">
      <c r="B93" s="39" t="s">
        <v>151</v>
      </c>
      <c r="C93" s="39"/>
      <c r="D93" s="39"/>
      <c r="E93" s="39"/>
      <c r="F93" s="39"/>
      <c r="G93" s="39"/>
      <c r="H93" s="39"/>
      <c r="I93" s="39"/>
      <c r="J93" s="39"/>
      <c r="K93" s="39"/>
      <c r="L93" s="39"/>
      <c r="M93" s="39"/>
      <c r="N93" s="39"/>
      <c r="O93" s="39"/>
      <c r="P93" s="39"/>
      <c r="Q93" s="39" t="s">
        <v>77</v>
      </c>
      <c r="R93" s="39"/>
      <c r="S93" s="39"/>
      <c r="T93" s="35" t="s">
        <v>78</v>
      </c>
      <c r="U93" s="35"/>
      <c r="V93" s="35"/>
      <c r="W93" s="35"/>
      <c r="X93" s="35"/>
      <c r="Y93" s="35"/>
      <c r="Z93" s="35"/>
      <c r="AA93" s="35"/>
      <c r="AB93" s="36" t="s">
        <v>79</v>
      </c>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12"/>
      <c r="BA93" s="40"/>
      <c r="BB93" s="41"/>
      <c r="BC93" s="41"/>
      <c r="BD93" s="41"/>
      <c r="BE93" s="41"/>
      <c r="BF93" s="41"/>
      <c r="BG93" s="41"/>
      <c r="BH93" s="41"/>
      <c r="BI93" s="41"/>
      <c r="BJ93" s="41"/>
      <c r="BK93" s="41"/>
      <c r="BL93" s="41"/>
      <c r="BM93" s="41"/>
      <c r="BN93" s="42"/>
      <c r="BO93" s="12"/>
      <c r="BP93" s="12"/>
    </row>
    <row r="94" spans="1:99" ht="14.25" customHeight="1" x14ac:dyDescent="0.55000000000000004">
      <c r="B94" s="39"/>
      <c r="C94" s="39"/>
      <c r="D94" s="39"/>
      <c r="E94" s="39"/>
      <c r="F94" s="39"/>
      <c r="G94" s="39"/>
      <c r="H94" s="39"/>
      <c r="I94" s="39"/>
      <c r="J94" s="39"/>
      <c r="K94" s="39"/>
      <c r="L94" s="39"/>
      <c r="M94" s="39"/>
      <c r="N94" s="39"/>
      <c r="O94" s="39"/>
      <c r="P94" s="39"/>
      <c r="Q94" s="39"/>
      <c r="R94" s="39"/>
      <c r="S94" s="39"/>
      <c r="T94" s="37" t="s">
        <v>80</v>
      </c>
      <c r="U94" s="37"/>
      <c r="V94" s="37"/>
      <c r="W94" s="37"/>
      <c r="X94" s="37"/>
      <c r="Y94" s="37"/>
      <c r="Z94" s="37"/>
      <c r="AA94" s="37"/>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12"/>
      <c r="BA94" s="43"/>
      <c r="BB94" s="44"/>
      <c r="BC94" s="44"/>
      <c r="BD94" s="44"/>
      <c r="BE94" s="44"/>
      <c r="BF94" s="44"/>
      <c r="BG94" s="44"/>
      <c r="BH94" s="44"/>
      <c r="BI94" s="44"/>
      <c r="BJ94" s="44"/>
      <c r="BK94" s="44"/>
      <c r="BL94" s="44"/>
      <c r="BM94" s="44"/>
      <c r="BN94" s="45"/>
      <c r="BO94" s="12"/>
      <c r="BP94" s="12"/>
    </row>
    <row r="95" spans="1:99" ht="12" customHeight="1" x14ac:dyDescent="0.35">
      <c r="B95" s="38" t="s">
        <v>129</v>
      </c>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12"/>
      <c r="BA95" s="43"/>
      <c r="BB95" s="44"/>
      <c r="BC95" s="44"/>
      <c r="BD95" s="44"/>
      <c r="BE95" s="44"/>
      <c r="BF95" s="44"/>
      <c r="BG95" s="44"/>
      <c r="BH95" s="44"/>
      <c r="BI95" s="44"/>
      <c r="BJ95" s="44"/>
      <c r="BK95" s="44"/>
      <c r="BL95" s="44"/>
      <c r="BM95" s="44"/>
      <c r="BN95" s="45"/>
      <c r="BO95" s="12"/>
      <c r="BP95" s="12"/>
    </row>
    <row r="96" spans="1:99" ht="16.5" customHeight="1" x14ac:dyDescent="0.5">
      <c r="B96" s="49" t="s">
        <v>81</v>
      </c>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12"/>
      <c r="BA96" s="43"/>
      <c r="BB96" s="44"/>
      <c r="BC96" s="44"/>
      <c r="BD96" s="44"/>
      <c r="BE96" s="44"/>
      <c r="BF96" s="44"/>
      <c r="BG96" s="44"/>
      <c r="BH96" s="44"/>
      <c r="BI96" s="44"/>
      <c r="BJ96" s="44"/>
      <c r="BK96" s="44"/>
      <c r="BL96" s="44"/>
      <c r="BM96" s="44"/>
      <c r="BN96" s="45"/>
      <c r="BO96" s="12"/>
      <c r="BP96" s="12"/>
    </row>
    <row r="97" spans="2:68" ht="15.75" customHeight="1" x14ac:dyDescent="0.45">
      <c r="B97" s="39" t="s">
        <v>151</v>
      </c>
      <c r="C97" s="39"/>
      <c r="D97" s="39"/>
      <c r="E97" s="39"/>
      <c r="F97" s="39"/>
      <c r="G97" s="39"/>
      <c r="H97" s="39"/>
      <c r="I97" s="39"/>
      <c r="J97" s="39"/>
      <c r="K97" s="39"/>
      <c r="L97" s="39"/>
      <c r="M97" s="39"/>
      <c r="N97" s="39"/>
      <c r="O97" s="39"/>
      <c r="P97" s="39"/>
      <c r="Q97" s="39" t="s">
        <v>77</v>
      </c>
      <c r="R97" s="39"/>
      <c r="S97" s="39"/>
      <c r="T97" s="35" t="s">
        <v>82</v>
      </c>
      <c r="U97" s="35"/>
      <c r="V97" s="35"/>
      <c r="W97" s="35"/>
      <c r="X97" s="35"/>
      <c r="Y97" s="35"/>
      <c r="Z97" s="35"/>
      <c r="AA97" s="35"/>
      <c r="AB97" s="36" t="s">
        <v>128</v>
      </c>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12"/>
      <c r="BA97" s="43"/>
      <c r="BB97" s="44"/>
      <c r="BC97" s="44"/>
      <c r="BD97" s="44"/>
      <c r="BE97" s="44"/>
      <c r="BF97" s="44"/>
      <c r="BG97" s="44"/>
      <c r="BH97" s="44"/>
      <c r="BI97" s="44"/>
      <c r="BJ97" s="44"/>
      <c r="BK97" s="44"/>
      <c r="BL97" s="44"/>
      <c r="BM97" s="44"/>
      <c r="BN97" s="45"/>
      <c r="BO97" s="12"/>
      <c r="BP97" s="12"/>
    </row>
    <row r="98" spans="2:68" ht="14.25" customHeight="1" x14ac:dyDescent="0.55000000000000004">
      <c r="B98" s="39"/>
      <c r="C98" s="39"/>
      <c r="D98" s="39"/>
      <c r="E98" s="39"/>
      <c r="F98" s="39"/>
      <c r="G98" s="39"/>
      <c r="H98" s="39"/>
      <c r="I98" s="39"/>
      <c r="J98" s="39"/>
      <c r="K98" s="39"/>
      <c r="L98" s="39"/>
      <c r="M98" s="39"/>
      <c r="N98" s="39"/>
      <c r="O98" s="39"/>
      <c r="P98" s="39"/>
      <c r="Q98" s="39"/>
      <c r="R98" s="39"/>
      <c r="S98" s="39"/>
      <c r="T98" s="37" t="s">
        <v>83</v>
      </c>
      <c r="U98" s="37"/>
      <c r="V98" s="37"/>
      <c r="W98" s="37"/>
      <c r="X98" s="37"/>
      <c r="Y98" s="37"/>
      <c r="Z98" s="37"/>
      <c r="AA98" s="37"/>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12"/>
      <c r="BA98" s="43"/>
      <c r="BB98" s="44"/>
      <c r="BC98" s="44"/>
      <c r="BD98" s="44"/>
      <c r="BE98" s="44"/>
      <c r="BF98" s="44"/>
      <c r="BG98" s="44"/>
      <c r="BH98" s="44"/>
      <c r="BI98" s="44"/>
      <c r="BJ98" s="44"/>
      <c r="BK98" s="44"/>
      <c r="BL98" s="44"/>
      <c r="BM98" s="44"/>
      <c r="BN98" s="45"/>
      <c r="BO98" s="12"/>
      <c r="BP98" s="12"/>
    </row>
    <row r="99" spans="2:68" ht="12" customHeight="1" x14ac:dyDescent="0.35">
      <c r="B99" s="38" t="s">
        <v>130</v>
      </c>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12"/>
      <c r="BA99" s="46"/>
      <c r="BB99" s="47"/>
      <c r="BC99" s="47"/>
      <c r="BD99" s="47"/>
      <c r="BE99" s="47"/>
      <c r="BF99" s="47"/>
      <c r="BG99" s="47"/>
      <c r="BH99" s="47"/>
      <c r="BI99" s="47"/>
      <c r="BJ99" s="47"/>
      <c r="BK99" s="47"/>
      <c r="BL99" s="47"/>
      <c r="BM99" s="47"/>
      <c r="BN99" s="48"/>
      <c r="BO99" s="12"/>
      <c r="BP99" s="12"/>
    </row>
    <row r="100" spans="2:68" ht="16.5" customHeight="1" x14ac:dyDescent="0.55000000000000004">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row>
    <row r="101" spans="2:68" ht="16.5" customHeight="1" x14ac:dyDescent="0.55000000000000004">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row>
    <row r="102" spans="2:68" ht="16.5" customHeight="1" x14ac:dyDescent="0.55000000000000004">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row>
    <row r="103" spans="2:68" ht="16.5" customHeight="1" x14ac:dyDescent="0.55000000000000004">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row>
    <row r="104" spans="2:68" ht="16.5" customHeight="1" x14ac:dyDescent="0.55000000000000004">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row>
    <row r="105" spans="2:68" ht="16.5" customHeight="1" x14ac:dyDescent="0.55000000000000004"/>
    <row r="106" spans="2:68" ht="16.5" customHeight="1" x14ac:dyDescent="0.55000000000000004"/>
    <row r="107" spans="2:68" ht="16.5" customHeight="1" x14ac:dyDescent="0.55000000000000004"/>
    <row r="108" spans="2:68" ht="16.5" customHeight="1" x14ac:dyDescent="0.55000000000000004"/>
    <row r="109" spans="2:68" ht="16.5" customHeight="1" x14ac:dyDescent="0.55000000000000004"/>
    <row r="110" spans="2:68" ht="16.5" customHeight="1" x14ac:dyDescent="0.55000000000000004"/>
    <row r="111" spans="2:68" ht="16.5" customHeight="1" x14ac:dyDescent="0.55000000000000004"/>
    <row r="112" spans="2:68" ht="16.5" customHeight="1" x14ac:dyDescent="0.55000000000000004"/>
    <row r="113" ht="16.5" customHeight="1" x14ac:dyDescent="0.55000000000000004"/>
    <row r="114" ht="16.5" customHeight="1" x14ac:dyDescent="0.55000000000000004"/>
    <row r="115" ht="16.5" customHeight="1" x14ac:dyDescent="0.55000000000000004"/>
    <row r="116" ht="16.5" customHeight="1" x14ac:dyDescent="0.55000000000000004"/>
    <row r="117" ht="16.5" customHeight="1" x14ac:dyDescent="0.55000000000000004"/>
    <row r="118" ht="16.5" customHeight="1" x14ac:dyDescent="0.55000000000000004"/>
    <row r="119" ht="16.5" customHeight="1" x14ac:dyDescent="0.55000000000000004"/>
    <row r="120" ht="16.5" customHeight="1" x14ac:dyDescent="0.55000000000000004"/>
    <row r="121" ht="16.5" customHeight="1" x14ac:dyDescent="0.55000000000000004"/>
    <row r="122" ht="16.5" customHeight="1" x14ac:dyDescent="0.55000000000000004"/>
    <row r="123" ht="16.5" customHeight="1" x14ac:dyDescent="0.55000000000000004"/>
    <row r="124" ht="16.5" customHeight="1" x14ac:dyDescent="0.55000000000000004"/>
    <row r="125" ht="16.5" customHeight="1" x14ac:dyDescent="0.55000000000000004"/>
    <row r="126" ht="16.5" customHeight="1" x14ac:dyDescent="0.55000000000000004"/>
    <row r="127" ht="16.5" customHeight="1" x14ac:dyDescent="0.55000000000000004"/>
    <row r="128" ht="16.5" customHeight="1" x14ac:dyDescent="0.55000000000000004"/>
    <row r="129" ht="16.5" customHeight="1" x14ac:dyDescent="0.55000000000000004"/>
    <row r="130" ht="16.5" customHeight="1" x14ac:dyDescent="0.55000000000000004"/>
    <row r="131" ht="16.5" customHeight="1" x14ac:dyDescent="0.55000000000000004"/>
    <row r="132" ht="16.5" customHeight="1" x14ac:dyDescent="0.55000000000000004"/>
    <row r="133" ht="16.5" customHeight="1" x14ac:dyDescent="0.55000000000000004"/>
    <row r="134" ht="16.5" customHeight="1" x14ac:dyDescent="0.55000000000000004"/>
    <row r="135" ht="16.5" customHeight="1" x14ac:dyDescent="0.55000000000000004"/>
    <row r="136" ht="16.5" customHeight="1" x14ac:dyDescent="0.55000000000000004"/>
    <row r="137" ht="16.5" customHeight="1" x14ac:dyDescent="0.55000000000000004"/>
    <row r="138" ht="16.5" customHeight="1" x14ac:dyDescent="0.55000000000000004"/>
    <row r="139" ht="16.5" customHeight="1" x14ac:dyDescent="0.55000000000000004"/>
    <row r="140" ht="16.5" customHeight="1" x14ac:dyDescent="0.55000000000000004"/>
    <row r="141" ht="16.5" customHeight="1" x14ac:dyDescent="0.55000000000000004"/>
    <row r="142" ht="16.5" customHeight="1" x14ac:dyDescent="0.55000000000000004"/>
    <row r="143" ht="16.5" customHeight="1" x14ac:dyDescent="0.55000000000000004"/>
    <row r="144" ht="16.5" customHeight="1" x14ac:dyDescent="0.55000000000000004"/>
    <row r="145" ht="16.5" customHeight="1" x14ac:dyDescent="0.55000000000000004"/>
    <row r="146" ht="16.5" customHeight="1" x14ac:dyDescent="0.55000000000000004"/>
    <row r="147" ht="16.5" customHeight="1" x14ac:dyDescent="0.55000000000000004"/>
    <row r="148" ht="16.5" customHeight="1" x14ac:dyDescent="0.55000000000000004"/>
    <row r="149" ht="16.5" customHeight="1" x14ac:dyDescent="0.55000000000000004"/>
    <row r="150" ht="16.5" customHeight="1" x14ac:dyDescent="0.55000000000000004"/>
    <row r="151" ht="16.5" customHeight="1" x14ac:dyDescent="0.55000000000000004"/>
    <row r="152" ht="16.5" customHeight="1" x14ac:dyDescent="0.55000000000000004"/>
    <row r="153" ht="16.5" customHeight="1" x14ac:dyDescent="0.55000000000000004"/>
    <row r="154" ht="16.5" customHeight="1" x14ac:dyDescent="0.55000000000000004"/>
    <row r="155" ht="16.5" customHeight="1" x14ac:dyDescent="0.55000000000000004"/>
    <row r="156" ht="16.5" customHeight="1" x14ac:dyDescent="0.55000000000000004"/>
    <row r="157" ht="16.5" customHeight="1" x14ac:dyDescent="0.55000000000000004"/>
    <row r="158" ht="16.5" customHeight="1" x14ac:dyDescent="0.55000000000000004"/>
    <row r="159" ht="16.5" customHeight="1" x14ac:dyDescent="0.55000000000000004"/>
    <row r="160" ht="16.5" customHeight="1" x14ac:dyDescent="0.55000000000000004"/>
    <row r="161" ht="16.5" customHeight="1" x14ac:dyDescent="0.55000000000000004"/>
    <row r="162" ht="16.5" customHeight="1" x14ac:dyDescent="0.55000000000000004"/>
    <row r="163" ht="16.5" customHeight="1" x14ac:dyDescent="0.55000000000000004"/>
    <row r="164" ht="16.5" customHeight="1" x14ac:dyDescent="0.55000000000000004"/>
    <row r="165" ht="16.5" customHeight="1" x14ac:dyDescent="0.55000000000000004"/>
    <row r="166" ht="16.5" customHeight="1" x14ac:dyDescent="0.55000000000000004"/>
    <row r="167" ht="16.5" customHeight="1" x14ac:dyDescent="0.55000000000000004"/>
    <row r="168" ht="16.5" customHeight="1" x14ac:dyDescent="0.55000000000000004"/>
    <row r="169" ht="16.5" customHeight="1" x14ac:dyDescent="0.55000000000000004"/>
    <row r="170" ht="16.5" customHeight="1" x14ac:dyDescent="0.55000000000000004"/>
    <row r="171" ht="16.5" customHeight="1" x14ac:dyDescent="0.55000000000000004"/>
    <row r="172" ht="16.5" customHeight="1" x14ac:dyDescent="0.55000000000000004"/>
    <row r="173" ht="16.5" customHeight="1" x14ac:dyDescent="0.55000000000000004"/>
    <row r="174" ht="16.5" customHeight="1" x14ac:dyDescent="0.55000000000000004"/>
    <row r="175" ht="16.5" customHeight="1" x14ac:dyDescent="0.55000000000000004"/>
    <row r="176" ht="16.5" customHeight="1" x14ac:dyDescent="0.55000000000000004"/>
    <row r="177" ht="16.5" customHeight="1" x14ac:dyDescent="0.55000000000000004"/>
    <row r="178" ht="16.5" customHeight="1" x14ac:dyDescent="0.55000000000000004"/>
    <row r="179" ht="16.5" customHeight="1" x14ac:dyDescent="0.55000000000000004"/>
    <row r="180" ht="16.5" customHeight="1" x14ac:dyDescent="0.55000000000000004"/>
    <row r="181" ht="16.5" customHeight="1" x14ac:dyDescent="0.55000000000000004"/>
    <row r="182" ht="16.5" customHeight="1" x14ac:dyDescent="0.55000000000000004"/>
    <row r="183" ht="16.5" customHeight="1" x14ac:dyDescent="0.55000000000000004"/>
    <row r="184" ht="16.5" customHeight="1" x14ac:dyDescent="0.55000000000000004"/>
    <row r="185" ht="16.5" customHeight="1" x14ac:dyDescent="0.55000000000000004"/>
    <row r="186" ht="16.5" customHeight="1" x14ac:dyDescent="0.55000000000000004"/>
    <row r="187" ht="16.5" customHeight="1" x14ac:dyDescent="0.55000000000000004"/>
    <row r="188" ht="16.5" customHeight="1" x14ac:dyDescent="0.55000000000000004"/>
    <row r="189" ht="16.5" customHeight="1" x14ac:dyDescent="0.55000000000000004"/>
    <row r="190" ht="16.5" customHeight="1" x14ac:dyDescent="0.55000000000000004"/>
    <row r="191" ht="16.5" customHeight="1" x14ac:dyDescent="0.55000000000000004"/>
    <row r="192" ht="16.5" customHeight="1" x14ac:dyDescent="0.55000000000000004"/>
    <row r="193" ht="16.5" customHeight="1" x14ac:dyDescent="0.55000000000000004"/>
    <row r="194" ht="16.5" customHeight="1" x14ac:dyDescent="0.55000000000000004"/>
    <row r="195" ht="16.5" customHeight="1" x14ac:dyDescent="0.55000000000000004"/>
    <row r="196" ht="16.5" customHeight="1" x14ac:dyDescent="0.55000000000000004"/>
    <row r="197" ht="16.5" customHeight="1" x14ac:dyDescent="0.55000000000000004"/>
    <row r="198" ht="16.5" customHeight="1" x14ac:dyDescent="0.55000000000000004"/>
    <row r="199" ht="16.5" customHeight="1" x14ac:dyDescent="0.55000000000000004"/>
    <row r="200" ht="16.5" customHeight="1" x14ac:dyDescent="0.55000000000000004"/>
    <row r="201" ht="16.5" customHeight="1" x14ac:dyDescent="0.55000000000000004"/>
    <row r="202" ht="16.5" customHeight="1" x14ac:dyDescent="0.55000000000000004"/>
    <row r="203" ht="16.5" customHeight="1" x14ac:dyDescent="0.55000000000000004"/>
    <row r="204" ht="16.5" customHeight="1" x14ac:dyDescent="0.55000000000000004"/>
    <row r="205" ht="16.5" customHeight="1" x14ac:dyDescent="0.55000000000000004"/>
    <row r="206" ht="16.5" customHeight="1" x14ac:dyDescent="0.55000000000000004"/>
    <row r="207" ht="16.5" customHeight="1" x14ac:dyDescent="0.55000000000000004"/>
    <row r="208" ht="16.5" customHeight="1" x14ac:dyDescent="0.55000000000000004"/>
    <row r="209" ht="16.5" customHeight="1" x14ac:dyDescent="0.55000000000000004"/>
    <row r="210" ht="16.5" customHeight="1" x14ac:dyDescent="0.55000000000000004"/>
    <row r="211" ht="16.5" customHeight="1" x14ac:dyDescent="0.55000000000000004"/>
    <row r="212" ht="16.5" customHeight="1" x14ac:dyDescent="0.55000000000000004"/>
    <row r="213" ht="16.5" customHeight="1" x14ac:dyDescent="0.55000000000000004"/>
    <row r="214" ht="16.5" customHeight="1" x14ac:dyDescent="0.55000000000000004"/>
    <row r="215" ht="16.5" customHeight="1" x14ac:dyDescent="0.55000000000000004"/>
    <row r="216" ht="16.5" customHeight="1" x14ac:dyDescent="0.55000000000000004"/>
    <row r="217" ht="16.5" customHeight="1" x14ac:dyDescent="0.55000000000000004"/>
    <row r="218" ht="16.5" customHeight="1" x14ac:dyDescent="0.55000000000000004"/>
    <row r="219" ht="16.5" customHeight="1" x14ac:dyDescent="0.55000000000000004"/>
    <row r="220" ht="16.5" customHeight="1" x14ac:dyDescent="0.55000000000000004"/>
    <row r="221" ht="16.5" customHeight="1" x14ac:dyDescent="0.55000000000000004"/>
    <row r="222" ht="16.5" customHeight="1" x14ac:dyDescent="0.55000000000000004"/>
    <row r="223" ht="16.5" customHeight="1" x14ac:dyDescent="0.55000000000000004"/>
    <row r="224" ht="16.5" customHeight="1" x14ac:dyDescent="0.55000000000000004"/>
    <row r="225" ht="16.5" customHeight="1" x14ac:dyDescent="0.55000000000000004"/>
    <row r="226" ht="16.5" customHeight="1" x14ac:dyDescent="0.55000000000000004"/>
    <row r="227" ht="16.5" customHeight="1" x14ac:dyDescent="0.55000000000000004"/>
    <row r="228" ht="16.5" customHeight="1" x14ac:dyDescent="0.55000000000000004"/>
    <row r="229" ht="16.5" customHeight="1" x14ac:dyDescent="0.55000000000000004"/>
    <row r="230" ht="16.5" customHeight="1" x14ac:dyDescent="0.55000000000000004"/>
    <row r="231" ht="16.5" customHeight="1" x14ac:dyDescent="0.55000000000000004"/>
    <row r="232" ht="16.5" customHeight="1" x14ac:dyDescent="0.55000000000000004"/>
    <row r="233" ht="16.5" customHeight="1" x14ac:dyDescent="0.55000000000000004"/>
    <row r="234" ht="16.5" customHeight="1" x14ac:dyDescent="0.55000000000000004"/>
    <row r="235" ht="16.5" customHeight="1" x14ac:dyDescent="0.55000000000000004"/>
    <row r="236" ht="16.5" customHeight="1" x14ac:dyDescent="0.55000000000000004"/>
    <row r="237" ht="16.5" customHeight="1" x14ac:dyDescent="0.55000000000000004"/>
    <row r="238" ht="16.5" customHeight="1" x14ac:dyDescent="0.55000000000000004"/>
    <row r="239" ht="16.5" customHeight="1" x14ac:dyDescent="0.55000000000000004"/>
    <row r="240" ht="16.5" customHeight="1" x14ac:dyDescent="0.55000000000000004"/>
    <row r="241" ht="16.5" customHeight="1" x14ac:dyDescent="0.55000000000000004"/>
    <row r="242" ht="15" customHeight="1" x14ac:dyDescent="0.55000000000000004"/>
    <row r="243" ht="15" customHeight="1" x14ac:dyDescent="0.55000000000000004"/>
    <row r="244" ht="15" customHeight="1" x14ac:dyDescent="0.55000000000000004"/>
    <row r="245" ht="15" customHeight="1" x14ac:dyDescent="0.55000000000000004"/>
    <row r="246" ht="15" customHeight="1" x14ac:dyDescent="0.55000000000000004"/>
    <row r="247" ht="15" customHeight="1" x14ac:dyDescent="0.55000000000000004"/>
    <row r="248" ht="15" customHeight="1" x14ac:dyDescent="0.55000000000000004"/>
  </sheetData>
  <mergeCells count="318">
    <mergeCell ref="AW2:BA2"/>
    <mergeCell ref="BB2:BP2"/>
    <mergeCell ref="A4:BP4"/>
    <mergeCell ref="A5:BP5"/>
    <mergeCell ref="O6:P6"/>
    <mergeCell ref="Q6:U6"/>
    <mergeCell ref="V6:X6"/>
    <mergeCell ref="Y6:AA6"/>
    <mergeCell ref="AB6:AD6"/>
    <mergeCell ref="AE6:AG6"/>
    <mergeCell ref="C7:BN9"/>
    <mergeCell ref="D10:F10"/>
    <mergeCell ref="G10:BO10"/>
    <mergeCell ref="D11:F11"/>
    <mergeCell ref="G11:BO11"/>
    <mergeCell ref="D12:F12"/>
    <mergeCell ref="AH6:AL6"/>
    <mergeCell ref="AM6:AO6"/>
    <mergeCell ref="AP6:AR6"/>
    <mergeCell ref="AS6:AT6"/>
    <mergeCell ref="AU6:AY6"/>
    <mergeCell ref="AZ6:BA6"/>
    <mergeCell ref="D13:F13"/>
    <mergeCell ref="D15:E15"/>
    <mergeCell ref="C21:BP21"/>
    <mergeCell ref="B22:M22"/>
    <mergeCell ref="N22:BB22"/>
    <mergeCell ref="BC22:BI24"/>
    <mergeCell ref="BJ22:BP24"/>
    <mergeCell ref="B23:M24"/>
    <mergeCell ref="N23:BB24"/>
    <mergeCell ref="B25:M26"/>
    <mergeCell ref="P25:W25"/>
    <mergeCell ref="P26:AQ26"/>
    <mergeCell ref="C28:BP28"/>
    <mergeCell ref="B29:K29"/>
    <mergeCell ref="L29:AC29"/>
    <mergeCell ref="AD29:AF32"/>
    <mergeCell ref="AG29:AK30"/>
    <mergeCell ref="AL29:AN32"/>
    <mergeCell ref="AO29:AP32"/>
    <mergeCell ref="BG29:BP30"/>
    <mergeCell ref="B30:K32"/>
    <mergeCell ref="L30:AC32"/>
    <mergeCell ref="AG31:AK32"/>
    <mergeCell ref="BD31:BF32"/>
    <mergeCell ref="BG31:BP32"/>
    <mergeCell ref="AQ29:AS32"/>
    <mergeCell ref="AT29:AU32"/>
    <mergeCell ref="AV29:AX32"/>
    <mergeCell ref="AY29:AZ32"/>
    <mergeCell ref="BA29:BC32"/>
    <mergeCell ref="BD29:BF30"/>
    <mergeCell ref="AZ34:BB35"/>
    <mergeCell ref="BC34:BF35"/>
    <mergeCell ref="BG34:BI35"/>
    <mergeCell ref="BJ34:BM35"/>
    <mergeCell ref="BN34:BP35"/>
    <mergeCell ref="O35:Q35"/>
    <mergeCell ref="R35:Z35"/>
    <mergeCell ref="B33:N35"/>
    <mergeCell ref="O33:Q33"/>
    <mergeCell ref="R33:AF33"/>
    <mergeCell ref="AG33:AQ35"/>
    <mergeCell ref="AR33:BP33"/>
    <mergeCell ref="O34:Q34"/>
    <mergeCell ref="R34:Z34"/>
    <mergeCell ref="AA34:AF35"/>
    <mergeCell ref="AR34:AV35"/>
    <mergeCell ref="AW34:AY35"/>
    <mergeCell ref="C37:BP37"/>
    <mergeCell ref="B38:K41"/>
    <mergeCell ref="L38:T41"/>
    <mergeCell ref="U38:Z38"/>
    <mergeCell ref="AA38:AG41"/>
    <mergeCell ref="AH38:AK39"/>
    <mergeCell ref="AL38:AU38"/>
    <mergeCell ref="AV38:AW38"/>
    <mergeCell ref="AX38:BB38"/>
    <mergeCell ref="BC38:BD38"/>
    <mergeCell ref="BE38:BI38"/>
    <mergeCell ref="BJ38:BK38"/>
    <mergeCell ref="BL38:BP38"/>
    <mergeCell ref="U39:Z39"/>
    <mergeCell ref="AL39:AU41"/>
    <mergeCell ref="AV39:AX41"/>
    <mergeCell ref="AY39:BA41"/>
    <mergeCell ref="BB39:BD41"/>
    <mergeCell ref="BE39:BG41"/>
    <mergeCell ref="BH39:BJ41"/>
    <mergeCell ref="C43:E43"/>
    <mergeCell ref="B45:K45"/>
    <mergeCell ref="L45:AB45"/>
    <mergeCell ref="AC45:AL45"/>
    <mergeCell ref="AM45:AN45"/>
    <mergeCell ref="AO45:AW45"/>
    <mergeCell ref="BK39:BM41"/>
    <mergeCell ref="BN39:BP41"/>
    <mergeCell ref="U40:Z40"/>
    <mergeCell ref="AH40:AK41"/>
    <mergeCell ref="U41:Z41"/>
    <mergeCell ref="B42:K42"/>
    <mergeCell ref="L42:BP42"/>
    <mergeCell ref="AX45:AY45"/>
    <mergeCell ref="AZ45:BG45"/>
    <mergeCell ref="BH45:BI45"/>
    <mergeCell ref="BJ45:BP45"/>
    <mergeCell ref="BK46:BM46"/>
    <mergeCell ref="BN46:BP46"/>
    <mergeCell ref="L47:W47"/>
    <mergeCell ref="X47:AB47"/>
    <mergeCell ref="AC47:AE47"/>
    <mergeCell ref="AF47:AI47"/>
    <mergeCell ref="AJ47:AL47"/>
    <mergeCell ref="AI46:AJ46"/>
    <mergeCell ref="AK46:AL46"/>
    <mergeCell ref="AM46:AR46"/>
    <mergeCell ref="AS46:AU46"/>
    <mergeCell ref="AV46:AX46"/>
    <mergeCell ref="AY46:BA46"/>
    <mergeCell ref="BH47:BJ47"/>
    <mergeCell ref="BK47:BM47"/>
    <mergeCell ref="BN47:BP47"/>
    <mergeCell ref="L46:W46"/>
    <mergeCell ref="X46:AB46"/>
    <mergeCell ref="AC46:AD46"/>
    <mergeCell ref="AE46:AF46"/>
    <mergeCell ref="AG46:AH46"/>
    <mergeCell ref="BB46:BD46"/>
    <mergeCell ref="BE46:BG46"/>
    <mergeCell ref="BH46:BJ46"/>
    <mergeCell ref="B48:K48"/>
    <mergeCell ref="L48:BP48"/>
    <mergeCell ref="B50:BO50"/>
    <mergeCell ref="AM47:AR47"/>
    <mergeCell ref="AS47:AU47"/>
    <mergeCell ref="AV47:AX47"/>
    <mergeCell ref="AY47:BA47"/>
    <mergeCell ref="BB47:BD47"/>
    <mergeCell ref="BE47:BG47"/>
    <mergeCell ref="B46:K47"/>
    <mergeCell ref="AJ52:BN52"/>
    <mergeCell ref="AH53:BN53"/>
    <mergeCell ref="D54:E54"/>
    <mergeCell ref="F54:I54"/>
    <mergeCell ref="J54:K54"/>
    <mergeCell ref="AU54:AZ54"/>
    <mergeCell ref="BB54:BG54"/>
    <mergeCell ref="BI54:BN54"/>
    <mergeCell ref="D55:AG55"/>
    <mergeCell ref="AH55:BN55"/>
    <mergeCell ref="L54:Q54"/>
    <mergeCell ref="R54:S54"/>
    <mergeCell ref="T54:X54"/>
    <mergeCell ref="Y54:Z54"/>
    <mergeCell ref="AA54:AG54"/>
    <mergeCell ref="AO54:AT54"/>
    <mergeCell ref="AV56:BK56"/>
    <mergeCell ref="BL56:BN56"/>
    <mergeCell ref="BO56:BP56"/>
    <mergeCell ref="D57:F57"/>
    <mergeCell ref="G57:M57"/>
    <mergeCell ref="N57:AD57"/>
    <mergeCell ref="AE57:AG57"/>
    <mergeCell ref="AH57:AU57"/>
    <mergeCell ref="AV57:BK57"/>
    <mergeCell ref="BL57:BN57"/>
    <mergeCell ref="BO57:BP57"/>
    <mergeCell ref="D56:F56"/>
    <mergeCell ref="G56:M56"/>
    <mergeCell ref="N56:AD56"/>
    <mergeCell ref="AE56:AG56"/>
    <mergeCell ref="AH56:AU56"/>
    <mergeCell ref="AV58:BK58"/>
    <mergeCell ref="BL58:BN58"/>
    <mergeCell ref="BO58:BP58"/>
    <mergeCell ref="B60:C67"/>
    <mergeCell ref="D60:AG60"/>
    <mergeCell ref="AH60:BN60"/>
    <mergeCell ref="D61:AG62"/>
    <mergeCell ref="AH61:AI61"/>
    <mergeCell ref="AJ61:BN61"/>
    <mergeCell ref="AH62:BN62"/>
    <mergeCell ref="D63:E63"/>
    <mergeCell ref="F63:I63"/>
    <mergeCell ref="J63:K63"/>
    <mergeCell ref="AU63:AZ63"/>
    <mergeCell ref="BB63:BG63"/>
    <mergeCell ref="BI63:BN63"/>
    <mergeCell ref="D64:AG64"/>
    <mergeCell ref="AH64:BN64"/>
    <mergeCell ref="D65:F65"/>
    <mergeCell ref="B51:C58"/>
    <mergeCell ref="D51:AG51"/>
    <mergeCell ref="AH51:BN51"/>
    <mergeCell ref="D52:AG53"/>
    <mergeCell ref="AH52:AI52"/>
    <mergeCell ref="L63:Q63"/>
    <mergeCell ref="R63:S63"/>
    <mergeCell ref="T63:X63"/>
    <mergeCell ref="Y63:Z63"/>
    <mergeCell ref="AA63:AG63"/>
    <mergeCell ref="AO63:AT63"/>
    <mergeCell ref="D58:F58"/>
    <mergeCell ref="G58:M58"/>
    <mergeCell ref="N58:AD58"/>
    <mergeCell ref="AE58:AG58"/>
    <mergeCell ref="AH58:AU58"/>
    <mergeCell ref="AV65:BK65"/>
    <mergeCell ref="BL65:BN65"/>
    <mergeCell ref="BO65:BP65"/>
    <mergeCell ref="D66:F66"/>
    <mergeCell ref="G66:M66"/>
    <mergeCell ref="N66:AD66"/>
    <mergeCell ref="AE66:AG66"/>
    <mergeCell ref="AH66:AU66"/>
    <mergeCell ref="AV66:BK66"/>
    <mergeCell ref="BL66:BN66"/>
    <mergeCell ref="BO66:BP66"/>
    <mergeCell ref="G65:M65"/>
    <mergeCell ref="N65:AD65"/>
    <mergeCell ref="AE65:AG65"/>
    <mergeCell ref="AH65:AU65"/>
    <mergeCell ref="AV67:BK67"/>
    <mergeCell ref="BL67:BN67"/>
    <mergeCell ref="BO67:BP67"/>
    <mergeCell ref="B69:C76"/>
    <mergeCell ref="D69:AG69"/>
    <mergeCell ref="AH69:BN69"/>
    <mergeCell ref="D70:AG71"/>
    <mergeCell ref="AH70:AI70"/>
    <mergeCell ref="AJ70:BN70"/>
    <mergeCell ref="AH71:BN71"/>
    <mergeCell ref="D72:E72"/>
    <mergeCell ref="F72:I72"/>
    <mergeCell ref="J72:K72"/>
    <mergeCell ref="AU72:AZ72"/>
    <mergeCell ref="BB72:BG72"/>
    <mergeCell ref="BI72:BN72"/>
    <mergeCell ref="D73:AG73"/>
    <mergeCell ref="AH73:BN73"/>
    <mergeCell ref="D74:F74"/>
    <mergeCell ref="L72:Q72"/>
    <mergeCell ref="R72:S72"/>
    <mergeCell ref="T72:X72"/>
    <mergeCell ref="Y72:Z72"/>
    <mergeCell ref="AA72:AG72"/>
    <mergeCell ref="AO72:AT72"/>
    <mergeCell ref="D67:F67"/>
    <mergeCell ref="G67:M67"/>
    <mergeCell ref="N67:AD67"/>
    <mergeCell ref="AE67:AG67"/>
    <mergeCell ref="AH67:AU67"/>
    <mergeCell ref="AV74:BK74"/>
    <mergeCell ref="BL74:BN74"/>
    <mergeCell ref="BO74:BP74"/>
    <mergeCell ref="D75:F75"/>
    <mergeCell ref="G75:M75"/>
    <mergeCell ref="N75:AD75"/>
    <mergeCell ref="AE75:AG75"/>
    <mergeCell ref="AH75:AU75"/>
    <mergeCell ref="AV75:BK75"/>
    <mergeCell ref="BL75:BN75"/>
    <mergeCell ref="BO75:BP75"/>
    <mergeCell ref="G74:M74"/>
    <mergeCell ref="N74:AD74"/>
    <mergeCell ref="AE74:AG74"/>
    <mergeCell ref="AH74:AU74"/>
    <mergeCell ref="D76:F76"/>
    <mergeCell ref="G76:M76"/>
    <mergeCell ref="N76:AD76"/>
    <mergeCell ref="AE76:AG76"/>
    <mergeCell ref="AH76:AU76"/>
    <mergeCell ref="AV76:BK76"/>
    <mergeCell ref="BL76:BN76"/>
    <mergeCell ref="BO76:BP76"/>
    <mergeCell ref="B83:W83"/>
    <mergeCell ref="AS83:AX85"/>
    <mergeCell ref="AY83:BK85"/>
    <mergeCell ref="BL83:BN85"/>
    <mergeCell ref="B84:T85"/>
    <mergeCell ref="U84:W85"/>
    <mergeCell ref="B78:W79"/>
    <mergeCell ref="X78:AR79"/>
    <mergeCell ref="AS78:BN79"/>
    <mergeCell ref="B80:W80"/>
    <mergeCell ref="X80:AR88"/>
    <mergeCell ref="AS80:AX82"/>
    <mergeCell ref="AY80:BK82"/>
    <mergeCell ref="BL80:BN82"/>
    <mergeCell ref="B81:T82"/>
    <mergeCell ref="U81:W82"/>
    <mergeCell ref="B89:AQ91"/>
    <mergeCell ref="AS89:AX90"/>
    <mergeCell ref="AY89:BK90"/>
    <mergeCell ref="BL89:BN90"/>
    <mergeCell ref="B92:AY92"/>
    <mergeCell ref="BA92:BN92"/>
    <mergeCell ref="B86:W86"/>
    <mergeCell ref="AS86:AX88"/>
    <mergeCell ref="AY86:BK88"/>
    <mergeCell ref="BL86:BN88"/>
    <mergeCell ref="B87:T88"/>
    <mergeCell ref="U87:W88"/>
    <mergeCell ref="T97:AA97"/>
    <mergeCell ref="AB97:AY98"/>
    <mergeCell ref="T98:AA98"/>
    <mergeCell ref="B99:AY99"/>
    <mergeCell ref="B93:P94"/>
    <mergeCell ref="Q93:S94"/>
    <mergeCell ref="T93:AA93"/>
    <mergeCell ref="AB93:AY94"/>
    <mergeCell ref="BA93:BN99"/>
    <mergeCell ref="T94:AA94"/>
    <mergeCell ref="B95:AY95"/>
    <mergeCell ref="B96:AY96"/>
    <mergeCell ref="B97:P98"/>
    <mergeCell ref="Q97:S98"/>
  </mergeCells>
  <phoneticPr fontId="3"/>
  <printOptions horizontalCentered="1" verticalCentered="1"/>
  <pageMargins left="0.23622047244094491" right="0.23622047244094491" top="0.19685039370078741" bottom="0.15748031496062992" header="0.31496062992125984" footer="0.31496062992125984"/>
  <pageSetup paperSize="9" scale="96" orientation="portrait" r:id="rId1"/>
  <rowBreaks count="1" manualBreakCount="1">
    <brk id="48"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【記入例】請求書</vt:lpstr>
      <vt:lpstr>請求書</vt:lpstr>
      <vt:lpstr>【記入例】請求書!Print_Area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石田祐介</dc:creator>
  <cp:lastModifiedBy>鍋嶋　ゆき乃</cp:lastModifiedBy>
  <cp:lastPrinted>2023-01-13T01:27:02Z</cp:lastPrinted>
  <dcterms:created xsi:type="dcterms:W3CDTF">2019-11-14T10:57:59Z</dcterms:created>
  <dcterms:modified xsi:type="dcterms:W3CDTF">2026-09-08T01:28:49Z</dcterms:modified>
</cp:coreProperties>
</file>